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Nyuatan/Penduduk/"/>
    </mc:Choice>
  </mc:AlternateContent>
  <xr:revisionPtr revIDLastSave="0" documentId="8_{EE1AA8F3-BF26-4DBB-839E-1F3C10291872}" xr6:coauthVersionLast="47" xr6:coauthVersionMax="47" xr10:uidLastSave="{00000000-0000-0000-0000-000000000000}"/>
  <bookViews>
    <workbookView xWindow="-120" yWindow="-120" windowWidth="29040" windowHeight="15720" xr2:uid="{B277BED6-4604-4322-AB66-5946DBA8BD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C13" i="1"/>
  <c r="E13" i="1" s="1"/>
</calcChain>
</file>

<file path=xl/sharedStrings.xml><?xml version="1.0" encoding="utf-8"?>
<sst xmlns="http://schemas.openxmlformats.org/spreadsheetml/2006/main" count="21" uniqueCount="21">
  <si>
    <t>KAMPUNG
  Village</t>
  </si>
  <si>
    <t>LAKI-LAKI
  Male</t>
  </si>
  <si>
    <t>PEREMPUAN
  Female</t>
  </si>
  <si>
    <t>SEKS RASIO
  Sex Ratio</t>
  </si>
  <si>
    <t>Catatan</t>
  </si>
  <si>
    <t>(1)</t>
  </si>
  <si>
    <t>(2)</t>
  </si>
  <si>
    <t>(3)</t>
  </si>
  <si>
    <t>(4)</t>
  </si>
  <si>
    <t>(5)</t>
  </si>
  <si>
    <t>Dempar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</si>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</sst>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2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5" fillId="0" borderId="8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2" fillId="0" borderId="8" xfId="0" applyFont="1" applyBorder="1"/>
    <xf numFmtId="0" fontId="4" fillId="2" borderId="10" xfId="0" applyFont="1" applyFill="1" applyBorder="1" applyAlignment="1">
      <alignment horizontal="center"/>
    </xf>
    <xf numFmtId="0" fontId="4" fillId="2" borderId="5" xfId="0" applyFont="1" applyFill="1" applyBorder="1"/>
    <xf numFmtId="0" fontId="5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3" fillId="2" borderId="4" xfId="0" quotePrefix="1" applyFont="1" applyFill="1" applyBorder="1" applyAlignment="1">
      <alignment horizontal="center" vertical="top" wrapText="1"/>
    </xf>
    <xf numFmtId="0" fontId="2" fillId="0" borderId="5" xfId="0" applyFont="1" applyBorder="1" applyAlignment="1">
      <alignment wrapText="1"/>
    </xf>
    <xf numFmtId="0" fontId="3" fillId="2" borderId="5" xfId="0" quotePrefix="1" applyFont="1" applyFill="1" applyBorder="1" applyAlignment="1">
      <alignment horizontal="center" vertical="top" wrapText="1"/>
    </xf>
    <xf numFmtId="0" fontId="3" fillId="3" borderId="5" xfId="0" quotePrefix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524DA-2D6E-4EBC-9897-014BB2765113}">
  <dimension ref="A1:F13"/>
  <sheetViews>
    <sheetView tabSelected="1" workbookViewId="0">
      <selection activeCell="I5" sqref="I5"/>
    </sheetView>
  </sheetViews>
  <sheetFormatPr defaultRowHeight="15" x14ac:dyDescent="0.25"/>
  <cols>
    <col min="1" max="1" width="4.7109375" customWidth="1"/>
    <col min="2" max="2" width="17.7109375" customWidth="1"/>
    <col min="3" max="3" width="15.85546875" customWidth="1"/>
    <col min="4" max="4" width="17" customWidth="1"/>
    <col min="5" max="5" width="16.7109375" customWidth="1"/>
    <col min="6" max="6" width="12.5703125"/>
  </cols>
  <sheetData>
    <row r="1" spans="1:6" ht="30" x14ac:dyDescent="0.25">
      <c r="A1" s="18" t="s">
        <v>0</v>
      </c>
      <c r="B1" s="19"/>
      <c r="C1" s="20" t="s">
        <v>1</v>
      </c>
      <c r="D1" s="20" t="s">
        <v>2</v>
      </c>
      <c r="E1" s="20" t="s">
        <v>3</v>
      </c>
      <c r="F1" s="2" t="s">
        <v>4</v>
      </c>
    </row>
    <row r="2" spans="1:6" x14ac:dyDescent="0.25">
      <c r="A2" s="21" t="s">
        <v>5</v>
      </c>
      <c r="B2" s="22"/>
      <c r="C2" s="23" t="s">
        <v>6</v>
      </c>
      <c r="D2" s="23" t="s">
        <v>7</v>
      </c>
      <c r="E2" s="23" t="s">
        <v>8</v>
      </c>
      <c r="F2" s="24" t="s">
        <v>9</v>
      </c>
    </row>
    <row r="3" spans="1:6" x14ac:dyDescent="0.25">
      <c r="A3" s="4">
        <v>1</v>
      </c>
      <c r="B3" s="5" t="s">
        <v>10</v>
      </c>
      <c r="C3" s="6">
        <v>431</v>
      </c>
      <c r="D3" s="6">
        <v>509</v>
      </c>
      <c r="E3" s="7">
        <v>100.8547009</v>
      </c>
      <c r="F3" s="8"/>
    </row>
    <row r="4" spans="1:6" x14ac:dyDescent="0.25">
      <c r="A4" s="9">
        <v>2</v>
      </c>
      <c r="B4" s="10" t="s">
        <v>11</v>
      </c>
      <c r="C4" s="6">
        <v>192</v>
      </c>
      <c r="D4" s="6">
        <v>198</v>
      </c>
      <c r="E4" s="7">
        <v>80</v>
      </c>
      <c r="F4" s="11"/>
    </row>
    <row r="5" spans="1:6" x14ac:dyDescent="0.25">
      <c r="A5" s="9">
        <v>3</v>
      </c>
      <c r="B5" s="10" t="s">
        <v>12</v>
      </c>
      <c r="C5" s="6">
        <v>241</v>
      </c>
      <c r="D5" s="6">
        <v>237</v>
      </c>
      <c r="E5" s="7">
        <v>78</v>
      </c>
      <c r="F5" s="11"/>
    </row>
    <row r="6" spans="1:6" x14ac:dyDescent="0.25">
      <c r="A6" s="9">
        <v>4</v>
      </c>
      <c r="B6" s="10" t="s">
        <v>13</v>
      </c>
      <c r="C6" s="6">
        <v>537</v>
      </c>
      <c r="D6" s="6">
        <v>466</v>
      </c>
      <c r="E6" s="7">
        <v>50.895140660000003</v>
      </c>
      <c r="F6" s="11"/>
    </row>
    <row r="7" spans="1:6" x14ac:dyDescent="0.25">
      <c r="A7" s="9">
        <v>5</v>
      </c>
      <c r="B7" s="10" t="s">
        <v>14</v>
      </c>
      <c r="C7" s="6">
        <v>404</v>
      </c>
      <c r="D7" s="6">
        <v>367</v>
      </c>
      <c r="E7" s="7">
        <v>110.1744186</v>
      </c>
      <c r="F7" s="11"/>
    </row>
    <row r="8" spans="1:6" x14ac:dyDescent="0.25">
      <c r="A8" s="9">
        <v>6</v>
      </c>
      <c r="B8" s="10" t="s">
        <v>15</v>
      </c>
      <c r="C8" s="6">
        <v>302</v>
      </c>
      <c r="D8" s="6">
        <v>294</v>
      </c>
      <c r="E8" s="7">
        <v>46.197183099999997</v>
      </c>
      <c r="F8" s="11"/>
    </row>
    <row r="9" spans="1:6" x14ac:dyDescent="0.25">
      <c r="A9" s="9">
        <v>7</v>
      </c>
      <c r="B9" s="10" t="s">
        <v>16</v>
      </c>
      <c r="C9" s="6">
        <v>212</v>
      </c>
      <c r="D9" s="6">
        <v>171</v>
      </c>
      <c r="E9" s="7">
        <v>80.971659919999993</v>
      </c>
      <c r="F9" s="11"/>
    </row>
    <row r="10" spans="1:6" x14ac:dyDescent="0.25">
      <c r="A10" s="9">
        <v>8</v>
      </c>
      <c r="B10" s="10" t="s">
        <v>17</v>
      </c>
      <c r="C10" s="6">
        <v>1124</v>
      </c>
      <c r="D10" s="6">
        <v>950</v>
      </c>
      <c r="E10" s="7">
        <v>126.54320989999999</v>
      </c>
      <c r="F10" s="11"/>
    </row>
    <row r="11" spans="1:6" x14ac:dyDescent="0.25">
      <c r="A11" s="9">
        <v>9</v>
      </c>
      <c r="B11" s="10" t="s">
        <v>18</v>
      </c>
      <c r="C11" s="6">
        <v>349</v>
      </c>
      <c r="D11" s="6">
        <v>188</v>
      </c>
      <c r="E11" s="7">
        <v>99</v>
      </c>
      <c r="F11" s="11"/>
    </row>
    <row r="12" spans="1:6" x14ac:dyDescent="0.25">
      <c r="A12" s="12">
        <v>10</v>
      </c>
      <c r="B12" s="13" t="s">
        <v>19</v>
      </c>
      <c r="C12" s="14">
        <v>112</v>
      </c>
      <c r="D12" s="14">
        <v>192</v>
      </c>
      <c r="E12" s="7">
        <v>111.2299465</v>
      </c>
      <c r="F12" s="11"/>
    </row>
    <row r="13" spans="1:6" x14ac:dyDescent="0.25">
      <c r="A13" s="15" t="s">
        <v>20</v>
      </c>
      <c r="B13" s="1"/>
      <c r="C13" s="16">
        <f t="shared" ref="C13:D13" si="0">SUM(C3:C12)</f>
        <v>3904</v>
      </c>
      <c r="D13" s="16">
        <f t="shared" si="0"/>
        <v>3572</v>
      </c>
      <c r="E13" s="17">
        <f>IFERROR(C13/D13*100, "-")</f>
        <v>109.29451287793952</v>
      </c>
      <c r="F13" s="3"/>
    </row>
  </sheetData>
  <mergeCells count="4">
    <mergeCell ref="A1:B1"/>
    <mergeCell ref="A2:B2"/>
    <mergeCell ref="F3:F13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2024-12-13T00:33:37Z</dcterms:created>
  <dcterms:modified xsi:type="dcterms:W3CDTF">2024-12-13T00:34:06Z</dcterms:modified>
</cp:coreProperties>
</file>