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Data\Dinas Pendidikan dan Kebudayaan\"/>
    </mc:Choice>
  </mc:AlternateContent>
  <xr:revisionPtr revIDLastSave="0" documentId="8_{8317825E-24DD-4917-B0E8-DD1CE8E3AC21}" xr6:coauthVersionLast="47" xr6:coauthVersionMax="47" xr10:uidLastSave="{00000000-0000-0000-0000-000000000000}"/>
  <bookViews>
    <workbookView xWindow="-110" yWindow="-110" windowWidth="19420" windowHeight="10300" xr2:uid="{83533465-FC80-427A-87A8-FF1B6B1AD3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" i="1" l="1"/>
  <c r="Q21" i="1"/>
  <c r="O21" i="1"/>
  <c r="N21" i="1"/>
  <c r="L21" i="1"/>
  <c r="K21" i="1"/>
  <c r="I21" i="1"/>
  <c r="H21" i="1"/>
  <c r="F21" i="1"/>
  <c r="E21" i="1"/>
  <c r="C21" i="1"/>
  <c r="B21" i="1"/>
  <c r="S20" i="1"/>
  <c r="P20" i="1"/>
  <c r="M20" i="1"/>
  <c r="J20" i="1"/>
  <c r="G20" i="1"/>
  <c r="D20" i="1"/>
  <c r="S19" i="1"/>
  <c r="P19" i="1"/>
  <c r="M19" i="1"/>
  <c r="J19" i="1"/>
  <c r="G19" i="1"/>
  <c r="D19" i="1"/>
  <c r="S18" i="1"/>
  <c r="P18" i="1"/>
  <c r="M18" i="1"/>
  <c r="J18" i="1"/>
  <c r="G18" i="1"/>
  <c r="D18" i="1"/>
  <c r="S17" i="1"/>
  <c r="P17" i="1"/>
  <c r="M17" i="1"/>
  <c r="J17" i="1"/>
  <c r="G17" i="1"/>
  <c r="D17" i="1"/>
  <c r="S16" i="1"/>
  <c r="P16" i="1"/>
  <c r="M16" i="1"/>
  <c r="J16" i="1"/>
  <c r="G16" i="1"/>
  <c r="D16" i="1"/>
  <c r="S15" i="1"/>
  <c r="P15" i="1"/>
  <c r="M15" i="1"/>
  <c r="J15" i="1"/>
  <c r="G15" i="1"/>
  <c r="D15" i="1"/>
  <c r="S14" i="1"/>
  <c r="P14" i="1"/>
  <c r="M14" i="1"/>
  <c r="J14" i="1"/>
  <c r="G14" i="1"/>
  <c r="D14" i="1"/>
  <c r="S13" i="1"/>
  <c r="P13" i="1"/>
  <c r="M13" i="1"/>
  <c r="J13" i="1"/>
  <c r="G13" i="1"/>
  <c r="D13" i="1"/>
  <c r="S12" i="1"/>
  <c r="P12" i="1"/>
  <c r="M12" i="1"/>
  <c r="J12" i="1"/>
  <c r="G12" i="1"/>
  <c r="D12" i="1"/>
  <c r="S11" i="1"/>
  <c r="P11" i="1"/>
  <c r="M11" i="1"/>
  <c r="J11" i="1"/>
  <c r="G11" i="1"/>
  <c r="D11" i="1"/>
  <c r="S10" i="1"/>
  <c r="P10" i="1"/>
  <c r="M10" i="1"/>
  <c r="J10" i="1"/>
  <c r="G10" i="1"/>
  <c r="D10" i="1"/>
  <c r="S9" i="1"/>
  <c r="P9" i="1"/>
  <c r="M9" i="1"/>
  <c r="J9" i="1"/>
  <c r="G9" i="1"/>
  <c r="D9" i="1"/>
  <c r="S8" i="1"/>
  <c r="P8" i="1"/>
  <c r="M8" i="1"/>
  <c r="J8" i="1"/>
  <c r="G8" i="1"/>
  <c r="D8" i="1"/>
  <c r="D21" i="1" s="1"/>
  <c r="S7" i="1"/>
  <c r="P7" i="1"/>
  <c r="M7" i="1"/>
  <c r="J7" i="1"/>
  <c r="G7" i="1"/>
  <c r="G21" i="1" s="1"/>
  <c r="D7" i="1"/>
  <c r="S6" i="1"/>
  <c r="P6" i="1"/>
  <c r="M6" i="1"/>
  <c r="J6" i="1"/>
  <c r="G6" i="1"/>
  <c r="D6" i="1"/>
  <c r="S5" i="1"/>
  <c r="S21" i="1" s="1"/>
  <c r="P5" i="1"/>
  <c r="P21" i="1" s="1"/>
  <c r="M5" i="1"/>
  <c r="M21" i="1" s="1"/>
  <c r="J5" i="1"/>
  <c r="J21" i="1" s="1"/>
  <c r="G5" i="1"/>
  <c r="D5" i="1"/>
</calcChain>
</file>

<file path=xl/sharedStrings.xml><?xml version="1.0" encoding="utf-8"?>
<sst xmlns="http://schemas.openxmlformats.org/spreadsheetml/2006/main" count="42" uniqueCount="24">
  <si>
    <t>Kecamatan
  Subdistrict</t>
  </si>
  <si>
    <t>Sekolah/ Schools</t>
  </si>
  <si>
    <t>Guru/ Teachers</t>
  </si>
  <si>
    <t>Murid/ Pupils</t>
  </si>
  <si>
    <t>Negeri
  Public</t>
  </si>
  <si>
    <t>Swasta
  Private</t>
  </si>
  <si>
    <t>Jumlah
  Total</t>
  </si>
  <si>
    <t>Bongan</t>
  </si>
  <si>
    <t>Jempang</t>
  </si>
  <si>
    <t>Penyinggahan</t>
  </si>
  <si>
    <t>Muara Pahu</t>
  </si>
  <si>
    <t>Siluq Ngurai</t>
  </si>
  <si>
    <t>Muara Lawa</t>
  </si>
  <si>
    <t>Bentian Besar</t>
  </si>
  <si>
    <t>Damai</t>
  </si>
  <si>
    <t>Nyuatan</t>
  </si>
  <si>
    <t>Barong Tongkok</t>
  </si>
  <si>
    <t>Linggang Bigung</t>
  </si>
  <si>
    <t>Melak</t>
  </si>
  <si>
    <t>Sekolaq Darat</t>
  </si>
  <si>
    <t>Mook Manaar Bulatn</t>
  </si>
  <si>
    <t>Long Iram</t>
  </si>
  <si>
    <t>Tering</t>
  </si>
  <si>
    <t>Kutai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</si>
</sst>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sz val="11"/>
      <color rgb="FF000000"/>
      <name val="Calibri"/>
    </font>
    <font>
      <sz val="11"/>
      <name val="Calibri"/>
    </font>
    <font>
      <b/>
      <sz val="10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" fillId="2" borderId="9" xfId="0" applyFont="1" applyFill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2" borderId="12" xfId="0" applyFont="1" applyFill="1" applyBorder="1"/>
    <xf numFmtId="0" fontId="4" fillId="0" borderId="0" xfId="0" applyFont="1" applyAlignment="1">
      <alignment horizontal="center"/>
    </xf>
    <xf numFmtId="0" fontId="5" fillId="0" borderId="13" xfId="0" applyFont="1" applyBorder="1"/>
    <xf numFmtId="0" fontId="6" fillId="0" borderId="0" xfId="0" applyFont="1" applyAlignment="1">
      <alignment horizontal="center"/>
    </xf>
    <xf numFmtId="0" fontId="1" fillId="2" borderId="14" xfId="0" applyFont="1" applyFill="1" applyBorder="1"/>
    <xf numFmtId="0" fontId="1" fillId="2" borderId="5" xfId="0" applyFont="1" applyFill="1" applyBorder="1"/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ECC21-6DCF-49CB-AFE7-E926FF60F4CD}">
  <dimension ref="A1:S22"/>
  <sheetViews>
    <sheetView tabSelected="1" workbookViewId="0">
      <selection activeCell="K9" sqref="K9"/>
    </sheetView>
  </sheetViews>
  <sheetFormatPr defaultRowHeight="14.5"/>
  <cols>
    <col min="1" max="1" width="19.81640625" customWidth="1"/>
  </cols>
  <sheetData>
    <row r="1" spans="1:19" ht="15.5" thickTop="1" thickBot="1">
      <c r="A1" s="1" t="s">
        <v>0</v>
      </c>
      <c r="B1" s="2">
        <v>2023</v>
      </c>
      <c r="C1" s="3"/>
      <c r="D1" s="3"/>
      <c r="E1" s="3"/>
      <c r="F1" s="3"/>
      <c r="G1" s="3"/>
      <c r="H1" s="3"/>
      <c r="I1" s="3"/>
      <c r="J1" s="4"/>
      <c r="K1" s="2">
        <v>2024</v>
      </c>
      <c r="L1" s="3"/>
      <c r="M1" s="3"/>
      <c r="N1" s="3"/>
      <c r="O1" s="3"/>
      <c r="P1" s="3"/>
      <c r="Q1" s="3"/>
      <c r="R1" s="3"/>
      <c r="S1" s="4"/>
    </row>
    <row r="2" spans="1:19" ht="15.5" thickTop="1" thickBot="1">
      <c r="A2" s="5"/>
      <c r="B2" s="6" t="s">
        <v>1</v>
      </c>
      <c r="C2" s="7"/>
      <c r="D2" s="8"/>
      <c r="E2" s="6" t="s">
        <v>2</v>
      </c>
      <c r="F2" s="7"/>
      <c r="G2" s="8"/>
      <c r="H2" s="6" t="s">
        <v>3</v>
      </c>
      <c r="I2" s="7"/>
      <c r="J2" s="8"/>
      <c r="K2" s="6" t="s">
        <v>1</v>
      </c>
      <c r="L2" s="7"/>
      <c r="M2" s="8"/>
      <c r="N2" s="6" t="s">
        <v>2</v>
      </c>
      <c r="O2" s="7"/>
      <c r="P2" s="8"/>
      <c r="Q2" s="6" t="s">
        <v>3</v>
      </c>
      <c r="R2" s="7"/>
      <c r="S2" s="8"/>
    </row>
    <row r="3" spans="1:19" ht="15" thickTop="1">
      <c r="A3" s="5"/>
      <c r="B3" s="34" t="s">
        <v>4</v>
      </c>
      <c r="C3" s="34" t="s">
        <v>5</v>
      </c>
      <c r="D3" s="34" t="s">
        <v>6</v>
      </c>
      <c r="E3" s="34" t="s">
        <v>4</v>
      </c>
      <c r="F3" s="34" t="s">
        <v>5</v>
      </c>
      <c r="G3" s="34" t="s">
        <v>6</v>
      </c>
      <c r="H3" s="34" t="s">
        <v>4</v>
      </c>
      <c r="I3" s="34" t="s">
        <v>5</v>
      </c>
      <c r="J3" s="34" t="s">
        <v>6</v>
      </c>
      <c r="K3" s="34" t="s">
        <v>4</v>
      </c>
      <c r="L3" s="34" t="s">
        <v>5</v>
      </c>
      <c r="M3" s="34" t="s">
        <v>6</v>
      </c>
      <c r="N3" s="34" t="s">
        <v>4</v>
      </c>
      <c r="O3" s="34" t="s">
        <v>5</v>
      </c>
      <c r="P3" s="34" t="s">
        <v>6</v>
      </c>
      <c r="Q3" s="34" t="s">
        <v>4</v>
      </c>
      <c r="R3" s="34" t="s">
        <v>5</v>
      </c>
      <c r="S3" s="34" t="s">
        <v>6</v>
      </c>
    </row>
    <row r="4" spans="1:19" ht="15" thickBot="1">
      <c r="A4" s="9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15" thickTop="1">
      <c r="A5" s="10" t="s">
        <v>7</v>
      </c>
      <c r="B5" s="11">
        <v>5</v>
      </c>
      <c r="C5" s="12">
        <v>0</v>
      </c>
      <c r="D5" s="13">
        <f t="shared" ref="D5:D20" si="0">SUM(B5:C5)</f>
        <v>5</v>
      </c>
      <c r="E5" s="11">
        <v>88</v>
      </c>
      <c r="F5" s="12"/>
      <c r="G5" s="13">
        <f t="shared" ref="G5:G20" si="1">SUM(E5:F5)</f>
        <v>88</v>
      </c>
      <c r="H5" s="14">
        <v>645</v>
      </c>
      <c r="I5" s="12"/>
      <c r="J5" s="13">
        <f t="shared" ref="J5:J20" si="2">SUM(H5:I5)</f>
        <v>645</v>
      </c>
      <c r="K5" s="15">
        <v>5</v>
      </c>
      <c r="L5" s="16"/>
      <c r="M5" s="17">
        <f t="shared" ref="M5:M20" si="3">SUM(K5:L5)</f>
        <v>5</v>
      </c>
      <c r="N5" s="18">
        <v>89</v>
      </c>
      <c r="O5" s="16"/>
      <c r="P5" s="17">
        <f t="shared" ref="P5:P20" si="4">SUM(N5:O5)</f>
        <v>89</v>
      </c>
      <c r="Q5" s="18">
        <v>495</v>
      </c>
      <c r="R5" s="16"/>
      <c r="S5" s="17">
        <f t="shared" ref="S5:S20" si="5">SUM(Q5:R5)</f>
        <v>495</v>
      </c>
    </row>
    <row r="6" spans="1:19">
      <c r="A6" s="19" t="s">
        <v>8</v>
      </c>
      <c r="B6" s="11">
        <v>4</v>
      </c>
      <c r="C6" s="12">
        <v>1</v>
      </c>
      <c r="D6" s="13">
        <f t="shared" si="0"/>
        <v>5</v>
      </c>
      <c r="E6" s="11">
        <v>80</v>
      </c>
      <c r="F6" s="12"/>
      <c r="G6" s="13">
        <f t="shared" si="1"/>
        <v>80</v>
      </c>
      <c r="H6" s="14">
        <v>631</v>
      </c>
      <c r="I6" s="12"/>
      <c r="J6" s="13">
        <f t="shared" si="2"/>
        <v>631</v>
      </c>
      <c r="K6" s="15">
        <v>4</v>
      </c>
      <c r="L6" s="16"/>
      <c r="M6" s="17">
        <f t="shared" si="3"/>
        <v>4</v>
      </c>
      <c r="N6" s="18">
        <v>81</v>
      </c>
      <c r="O6" s="16"/>
      <c r="P6" s="17">
        <f t="shared" si="4"/>
        <v>81</v>
      </c>
      <c r="Q6" s="18">
        <v>504</v>
      </c>
      <c r="R6" s="16"/>
      <c r="S6" s="17">
        <f t="shared" si="5"/>
        <v>504</v>
      </c>
    </row>
    <row r="7" spans="1:19">
      <c r="A7" s="19" t="s">
        <v>9</v>
      </c>
      <c r="B7" s="11">
        <v>2</v>
      </c>
      <c r="C7" s="12">
        <v>0</v>
      </c>
      <c r="D7" s="13">
        <f t="shared" si="0"/>
        <v>2</v>
      </c>
      <c r="E7" s="11">
        <v>44</v>
      </c>
      <c r="F7" s="12"/>
      <c r="G7" s="13">
        <f t="shared" si="1"/>
        <v>44</v>
      </c>
      <c r="H7" s="14">
        <v>182</v>
      </c>
      <c r="I7" s="12"/>
      <c r="J7" s="13">
        <f t="shared" si="2"/>
        <v>182</v>
      </c>
      <c r="K7" s="15">
        <v>2</v>
      </c>
      <c r="L7" s="16"/>
      <c r="M7" s="17">
        <f t="shared" si="3"/>
        <v>2</v>
      </c>
      <c r="N7" s="18">
        <v>44</v>
      </c>
      <c r="O7" s="16"/>
      <c r="P7" s="17">
        <f t="shared" si="4"/>
        <v>44</v>
      </c>
      <c r="Q7" s="18">
        <v>154</v>
      </c>
      <c r="R7" s="16"/>
      <c r="S7" s="17">
        <f t="shared" si="5"/>
        <v>154</v>
      </c>
    </row>
    <row r="8" spans="1:19">
      <c r="A8" s="19" t="s">
        <v>10</v>
      </c>
      <c r="B8" s="11">
        <v>3</v>
      </c>
      <c r="C8" s="12">
        <v>2</v>
      </c>
      <c r="D8" s="13">
        <f t="shared" si="0"/>
        <v>5</v>
      </c>
      <c r="E8" s="11">
        <v>46</v>
      </c>
      <c r="F8" s="12">
        <v>13</v>
      </c>
      <c r="G8" s="13">
        <f t="shared" si="1"/>
        <v>59</v>
      </c>
      <c r="H8" s="14">
        <v>216</v>
      </c>
      <c r="I8" s="12">
        <v>50</v>
      </c>
      <c r="J8" s="13">
        <f t="shared" si="2"/>
        <v>266</v>
      </c>
      <c r="K8" s="15">
        <v>3</v>
      </c>
      <c r="L8" s="16">
        <v>2</v>
      </c>
      <c r="M8" s="17">
        <f t="shared" si="3"/>
        <v>5</v>
      </c>
      <c r="N8" s="18">
        <v>42</v>
      </c>
      <c r="O8" s="16">
        <v>13</v>
      </c>
      <c r="P8" s="17">
        <f t="shared" si="4"/>
        <v>55</v>
      </c>
      <c r="Q8" s="18">
        <v>176</v>
      </c>
      <c r="R8" s="16">
        <v>47</v>
      </c>
      <c r="S8" s="17">
        <f t="shared" si="5"/>
        <v>223</v>
      </c>
    </row>
    <row r="9" spans="1:19">
      <c r="A9" s="19" t="s">
        <v>11</v>
      </c>
      <c r="B9" s="11">
        <v>1</v>
      </c>
      <c r="C9" s="12">
        <v>0</v>
      </c>
      <c r="D9" s="13">
        <f t="shared" si="0"/>
        <v>1</v>
      </c>
      <c r="E9" s="11">
        <v>27</v>
      </c>
      <c r="F9" s="12"/>
      <c r="G9" s="13">
        <f t="shared" si="1"/>
        <v>27</v>
      </c>
      <c r="H9" s="14">
        <v>281</v>
      </c>
      <c r="I9" s="12"/>
      <c r="J9" s="13">
        <f t="shared" si="2"/>
        <v>281</v>
      </c>
      <c r="K9" s="15">
        <v>1</v>
      </c>
      <c r="L9" s="16"/>
      <c r="M9" s="17">
        <f t="shared" si="3"/>
        <v>1</v>
      </c>
      <c r="N9" s="18">
        <v>27</v>
      </c>
      <c r="O9" s="16"/>
      <c r="P9" s="17">
        <f t="shared" si="4"/>
        <v>27</v>
      </c>
      <c r="Q9" s="18">
        <v>220</v>
      </c>
      <c r="R9" s="16"/>
      <c r="S9" s="17">
        <f t="shared" si="5"/>
        <v>220</v>
      </c>
    </row>
    <row r="10" spans="1:19">
      <c r="A10" s="19" t="s">
        <v>12</v>
      </c>
      <c r="B10" s="11">
        <v>1</v>
      </c>
      <c r="C10" s="12">
        <v>0</v>
      </c>
      <c r="D10" s="13">
        <f t="shared" si="0"/>
        <v>1</v>
      </c>
      <c r="E10" s="11">
        <v>34</v>
      </c>
      <c r="F10" s="12"/>
      <c r="G10" s="13">
        <f t="shared" si="1"/>
        <v>34</v>
      </c>
      <c r="H10" s="14">
        <v>296</v>
      </c>
      <c r="I10" s="12"/>
      <c r="J10" s="13">
        <f t="shared" si="2"/>
        <v>296</v>
      </c>
      <c r="K10" s="15">
        <v>1</v>
      </c>
      <c r="L10" s="16"/>
      <c r="M10" s="17">
        <f t="shared" si="3"/>
        <v>1</v>
      </c>
      <c r="N10" s="18">
        <v>35</v>
      </c>
      <c r="O10" s="16"/>
      <c r="P10" s="17">
        <f t="shared" si="4"/>
        <v>35</v>
      </c>
      <c r="Q10" s="18">
        <v>257</v>
      </c>
      <c r="R10" s="16"/>
      <c r="S10" s="17">
        <f t="shared" si="5"/>
        <v>257</v>
      </c>
    </row>
    <row r="11" spans="1:19">
      <c r="A11" s="19" t="s">
        <v>13</v>
      </c>
      <c r="B11" s="11">
        <v>2</v>
      </c>
      <c r="C11" s="12">
        <v>0</v>
      </c>
      <c r="D11" s="13">
        <f t="shared" si="0"/>
        <v>2</v>
      </c>
      <c r="E11" s="11">
        <v>36</v>
      </c>
      <c r="F11" s="12"/>
      <c r="G11" s="13">
        <f t="shared" si="1"/>
        <v>36</v>
      </c>
      <c r="H11" s="14">
        <v>208</v>
      </c>
      <c r="I11" s="12"/>
      <c r="J11" s="13">
        <f t="shared" si="2"/>
        <v>208</v>
      </c>
      <c r="K11" s="15">
        <v>2</v>
      </c>
      <c r="L11" s="16"/>
      <c r="M11" s="17">
        <f t="shared" si="3"/>
        <v>2</v>
      </c>
      <c r="N11" s="20">
        <v>35</v>
      </c>
      <c r="O11" s="21"/>
      <c r="P11" s="17">
        <f t="shared" si="4"/>
        <v>35</v>
      </c>
      <c r="Q11" s="18">
        <v>155</v>
      </c>
      <c r="R11" s="16"/>
      <c r="S11" s="17">
        <f t="shared" si="5"/>
        <v>155</v>
      </c>
    </row>
    <row r="12" spans="1:19">
      <c r="A12" s="19" t="s">
        <v>14</v>
      </c>
      <c r="B12" s="11">
        <v>3</v>
      </c>
      <c r="C12" s="12">
        <v>1</v>
      </c>
      <c r="D12" s="13">
        <f t="shared" si="0"/>
        <v>4</v>
      </c>
      <c r="E12" s="11">
        <v>59</v>
      </c>
      <c r="F12" s="12">
        <v>14</v>
      </c>
      <c r="G12" s="13">
        <f t="shared" si="1"/>
        <v>73</v>
      </c>
      <c r="H12" s="14">
        <v>363</v>
      </c>
      <c r="I12" s="12">
        <v>124</v>
      </c>
      <c r="J12" s="13">
        <f t="shared" si="2"/>
        <v>487</v>
      </c>
      <c r="K12" s="15">
        <v>3</v>
      </c>
      <c r="L12" s="16">
        <v>1</v>
      </c>
      <c r="M12" s="17">
        <f t="shared" si="3"/>
        <v>4</v>
      </c>
      <c r="N12" s="18">
        <v>65</v>
      </c>
      <c r="O12" s="16">
        <v>12</v>
      </c>
      <c r="P12" s="17">
        <f t="shared" si="4"/>
        <v>77</v>
      </c>
      <c r="Q12" s="18">
        <v>289</v>
      </c>
      <c r="R12" s="16">
        <v>55</v>
      </c>
      <c r="S12" s="17">
        <f t="shared" si="5"/>
        <v>344</v>
      </c>
    </row>
    <row r="13" spans="1:19">
      <c r="A13" s="19" t="s">
        <v>15</v>
      </c>
      <c r="B13" s="11">
        <v>2</v>
      </c>
      <c r="C13" s="12">
        <v>0</v>
      </c>
      <c r="D13" s="13">
        <f t="shared" si="0"/>
        <v>2</v>
      </c>
      <c r="E13" s="11">
        <v>39</v>
      </c>
      <c r="F13" s="12"/>
      <c r="G13" s="13">
        <f t="shared" si="1"/>
        <v>39</v>
      </c>
      <c r="H13" s="14">
        <v>222</v>
      </c>
      <c r="I13" s="12"/>
      <c r="J13" s="13">
        <f t="shared" si="2"/>
        <v>222</v>
      </c>
      <c r="K13" s="15">
        <v>2</v>
      </c>
      <c r="L13" s="16"/>
      <c r="M13" s="17">
        <f t="shared" si="3"/>
        <v>2</v>
      </c>
      <c r="N13" s="18">
        <v>39</v>
      </c>
      <c r="O13" s="16"/>
      <c r="P13" s="17">
        <f t="shared" si="4"/>
        <v>39</v>
      </c>
      <c r="Q13" s="18">
        <v>186</v>
      </c>
      <c r="R13" s="16"/>
      <c r="S13" s="17">
        <f t="shared" si="5"/>
        <v>186</v>
      </c>
    </row>
    <row r="14" spans="1:19">
      <c r="A14" s="19" t="s">
        <v>16</v>
      </c>
      <c r="B14" s="11">
        <v>5</v>
      </c>
      <c r="C14" s="12">
        <v>6</v>
      </c>
      <c r="D14" s="13">
        <f t="shared" si="0"/>
        <v>11</v>
      </c>
      <c r="E14" s="11">
        <v>155</v>
      </c>
      <c r="F14" s="12">
        <v>57</v>
      </c>
      <c r="G14" s="13">
        <f t="shared" si="1"/>
        <v>212</v>
      </c>
      <c r="H14" s="14">
        <v>1419</v>
      </c>
      <c r="I14" s="12">
        <v>809</v>
      </c>
      <c r="J14" s="13">
        <f t="shared" si="2"/>
        <v>2228</v>
      </c>
      <c r="K14" s="15">
        <v>5</v>
      </c>
      <c r="L14" s="16">
        <v>6</v>
      </c>
      <c r="M14" s="17">
        <f t="shared" si="3"/>
        <v>11</v>
      </c>
      <c r="N14" s="18">
        <v>159</v>
      </c>
      <c r="O14" s="16">
        <v>90</v>
      </c>
      <c r="P14" s="17">
        <f t="shared" si="4"/>
        <v>249</v>
      </c>
      <c r="Q14" s="18">
        <v>1213</v>
      </c>
      <c r="R14" s="16">
        <v>578</v>
      </c>
      <c r="S14" s="17">
        <f t="shared" si="5"/>
        <v>1791</v>
      </c>
    </row>
    <row r="15" spans="1:19">
      <c r="A15" s="19" t="s">
        <v>17</v>
      </c>
      <c r="B15" s="11">
        <v>5</v>
      </c>
      <c r="C15" s="12">
        <v>1</v>
      </c>
      <c r="D15" s="13">
        <f t="shared" si="0"/>
        <v>6</v>
      </c>
      <c r="E15" s="11">
        <v>141</v>
      </c>
      <c r="F15" s="12">
        <v>8</v>
      </c>
      <c r="G15" s="13">
        <f t="shared" si="1"/>
        <v>149</v>
      </c>
      <c r="H15" s="14">
        <v>859</v>
      </c>
      <c r="I15" s="12">
        <v>46</v>
      </c>
      <c r="J15" s="13">
        <f t="shared" si="2"/>
        <v>905</v>
      </c>
      <c r="K15" s="15">
        <v>5</v>
      </c>
      <c r="L15" s="16">
        <v>1</v>
      </c>
      <c r="M15" s="17">
        <f t="shared" si="3"/>
        <v>6</v>
      </c>
      <c r="N15" s="18">
        <v>141</v>
      </c>
      <c r="O15" s="16">
        <v>10</v>
      </c>
      <c r="P15" s="17">
        <f t="shared" si="4"/>
        <v>151</v>
      </c>
      <c r="Q15" s="18">
        <v>693</v>
      </c>
      <c r="R15" s="16">
        <v>41</v>
      </c>
      <c r="S15" s="17">
        <f t="shared" si="5"/>
        <v>734</v>
      </c>
    </row>
    <row r="16" spans="1:19">
      <c r="A16" s="19" t="s">
        <v>18</v>
      </c>
      <c r="B16" s="11">
        <v>2</v>
      </c>
      <c r="C16" s="12">
        <v>3</v>
      </c>
      <c r="D16" s="13">
        <f t="shared" si="0"/>
        <v>5</v>
      </c>
      <c r="E16" s="11">
        <v>70</v>
      </c>
      <c r="F16" s="12">
        <v>28</v>
      </c>
      <c r="G16" s="13">
        <f t="shared" si="1"/>
        <v>98</v>
      </c>
      <c r="H16" s="14">
        <v>762</v>
      </c>
      <c r="I16" s="12">
        <v>197</v>
      </c>
      <c r="J16" s="13">
        <f t="shared" si="2"/>
        <v>959</v>
      </c>
      <c r="K16" s="15">
        <v>2</v>
      </c>
      <c r="L16" s="16">
        <v>3</v>
      </c>
      <c r="M16" s="17">
        <f t="shared" si="3"/>
        <v>5</v>
      </c>
      <c r="N16" s="18">
        <v>74</v>
      </c>
      <c r="O16" s="16">
        <v>34</v>
      </c>
      <c r="P16" s="17">
        <f t="shared" si="4"/>
        <v>108</v>
      </c>
      <c r="Q16" s="18">
        <v>655</v>
      </c>
      <c r="R16" s="16">
        <v>143</v>
      </c>
      <c r="S16" s="17">
        <f t="shared" si="5"/>
        <v>798</v>
      </c>
    </row>
    <row r="17" spans="1:19">
      <c r="A17" s="19" t="s">
        <v>19</v>
      </c>
      <c r="B17" s="11">
        <v>1</v>
      </c>
      <c r="C17" s="12">
        <v>1</v>
      </c>
      <c r="D17" s="13">
        <f t="shared" si="0"/>
        <v>2</v>
      </c>
      <c r="E17" s="11">
        <v>44</v>
      </c>
      <c r="F17" s="12"/>
      <c r="G17" s="13">
        <f t="shared" si="1"/>
        <v>44</v>
      </c>
      <c r="H17" s="14">
        <v>322</v>
      </c>
      <c r="I17" s="12"/>
      <c r="J17" s="13">
        <f t="shared" si="2"/>
        <v>322</v>
      </c>
      <c r="K17" s="15">
        <v>1</v>
      </c>
      <c r="L17" s="16"/>
      <c r="M17" s="17">
        <f t="shared" si="3"/>
        <v>1</v>
      </c>
      <c r="N17" s="18">
        <v>43</v>
      </c>
      <c r="O17" s="16"/>
      <c r="P17" s="17">
        <f t="shared" si="4"/>
        <v>43</v>
      </c>
      <c r="Q17" s="18">
        <v>284</v>
      </c>
      <c r="R17" s="16"/>
      <c r="S17" s="17">
        <f t="shared" si="5"/>
        <v>284</v>
      </c>
    </row>
    <row r="18" spans="1:19">
      <c r="A18" s="19" t="s">
        <v>20</v>
      </c>
      <c r="B18" s="11">
        <v>4</v>
      </c>
      <c r="C18" s="12">
        <v>0</v>
      </c>
      <c r="D18" s="13">
        <f t="shared" si="0"/>
        <v>4</v>
      </c>
      <c r="E18" s="11">
        <v>60</v>
      </c>
      <c r="F18" s="12"/>
      <c r="G18" s="13">
        <f t="shared" si="1"/>
        <v>60</v>
      </c>
      <c r="H18" s="14">
        <v>369</v>
      </c>
      <c r="I18" s="12"/>
      <c r="J18" s="13">
        <f t="shared" si="2"/>
        <v>369</v>
      </c>
      <c r="K18" s="22">
        <v>4</v>
      </c>
      <c r="L18" s="16"/>
      <c r="M18" s="17">
        <f t="shared" si="3"/>
        <v>4</v>
      </c>
      <c r="N18" s="18">
        <v>74</v>
      </c>
      <c r="O18" s="16"/>
      <c r="P18" s="17">
        <f t="shared" si="4"/>
        <v>74</v>
      </c>
      <c r="Q18" s="18">
        <v>263</v>
      </c>
      <c r="R18" s="16"/>
      <c r="S18" s="17">
        <f t="shared" si="5"/>
        <v>263</v>
      </c>
    </row>
    <row r="19" spans="1:19">
      <c r="A19" s="19" t="s">
        <v>21</v>
      </c>
      <c r="B19" s="11">
        <v>1</v>
      </c>
      <c r="C19" s="12">
        <v>0</v>
      </c>
      <c r="D19" s="13">
        <f t="shared" si="0"/>
        <v>1</v>
      </c>
      <c r="E19" s="11">
        <v>36</v>
      </c>
      <c r="F19" s="12"/>
      <c r="G19" s="13">
        <f t="shared" si="1"/>
        <v>36</v>
      </c>
      <c r="H19" s="14">
        <v>340</v>
      </c>
      <c r="I19" s="12"/>
      <c r="J19" s="13">
        <f t="shared" si="2"/>
        <v>340</v>
      </c>
      <c r="K19" s="15">
        <v>1</v>
      </c>
      <c r="L19" s="16"/>
      <c r="M19" s="17">
        <f t="shared" si="3"/>
        <v>1</v>
      </c>
      <c r="N19" s="18">
        <v>37</v>
      </c>
      <c r="O19" s="16"/>
      <c r="P19" s="17">
        <f t="shared" si="4"/>
        <v>37</v>
      </c>
      <c r="Q19" s="18">
        <v>264</v>
      </c>
      <c r="R19" s="16"/>
      <c r="S19" s="17">
        <f t="shared" si="5"/>
        <v>264</v>
      </c>
    </row>
    <row r="20" spans="1:19" ht="15" thickBot="1">
      <c r="A20" s="23" t="s">
        <v>22</v>
      </c>
      <c r="B20" s="11">
        <v>3</v>
      </c>
      <c r="C20" s="12">
        <v>3</v>
      </c>
      <c r="D20" s="13">
        <f t="shared" si="0"/>
        <v>6</v>
      </c>
      <c r="E20" s="11">
        <v>63</v>
      </c>
      <c r="F20" s="12">
        <v>28</v>
      </c>
      <c r="G20" s="13">
        <f t="shared" si="1"/>
        <v>91</v>
      </c>
      <c r="H20" s="14">
        <v>281</v>
      </c>
      <c r="I20" s="12">
        <v>108</v>
      </c>
      <c r="J20" s="13">
        <f t="shared" si="2"/>
        <v>389</v>
      </c>
      <c r="K20" s="15">
        <v>3</v>
      </c>
      <c r="L20" s="16">
        <v>3</v>
      </c>
      <c r="M20" s="17">
        <f t="shared" si="3"/>
        <v>6</v>
      </c>
      <c r="N20" s="18">
        <v>66</v>
      </c>
      <c r="O20" s="16">
        <v>27</v>
      </c>
      <c r="P20" s="17">
        <f t="shared" si="4"/>
        <v>93</v>
      </c>
      <c r="Q20" s="18">
        <v>248</v>
      </c>
      <c r="R20" s="16">
        <v>107</v>
      </c>
      <c r="S20" s="17">
        <f t="shared" si="5"/>
        <v>355</v>
      </c>
    </row>
    <row r="21" spans="1:19" ht="15.5" thickTop="1" thickBot="1">
      <c r="A21" s="24" t="s">
        <v>23</v>
      </c>
      <c r="B21" s="25">
        <f t="shared" ref="B21:Q21" si="6">SUM(B5:B20)</f>
        <v>44</v>
      </c>
      <c r="C21" s="26">
        <f t="shared" si="6"/>
        <v>18</v>
      </c>
      <c r="D21" s="27">
        <f t="shared" si="6"/>
        <v>62</v>
      </c>
      <c r="E21" s="25">
        <f t="shared" si="6"/>
        <v>1022</v>
      </c>
      <c r="F21" s="26">
        <f t="shared" si="6"/>
        <v>148</v>
      </c>
      <c r="G21" s="28">
        <f t="shared" si="6"/>
        <v>1170</v>
      </c>
      <c r="H21" s="29">
        <f t="shared" si="6"/>
        <v>7396</v>
      </c>
      <c r="I21" s="26">
        <f t="shared" si="6"/>
        <v>1334</v>
      </c>
      <c r="J21" s="27">
        <f t="shared" si="6"/>
        <v>8730</v>
      </c>
      <c r="K21" s="30">
        <f t="shared" si="6"/>
        <v>44</v>
      </c>
      <c r="L21" s="31">
        <f t="shared" si="6"/>
        <v>16</v>
      </c>
      <c r="M21" s="32">
        <f t="shared" si="6"/>
        <v>60</v>
      </c>
      <c r="N21" s="33">
        <f t="shared" si="6"/>
        <v>1051</v>
      </c>
      <c r="O21" s="31">
        <f t="shared" si="6"/>
        <v>186</v>
      </c>
      <c r="P21" s="32">
        <f t="shared" si="6"/>
        <v>1237</v>
      </c>
      <c r="Q21" s="33">
        <f t="shared" si="6"/>
        <v>6056</v>
      </c>
      <c r="R21" s="31">
        <f>SUM(R3:R20)</f>
        <v>971</v>
      </c>
      <c r="S21" s="32">
        <f>SUM(S5:S20)</f>
        <v>7027</v>
      </c>
    </row>
    <row r="22" spans="1:19" ht="15" thickTop="1"/>
  </sheetData>
  <mergeCells count="27">
    <mergeCell ref="O3:O4"/>
    <mergeCell ref="P3:P4"/>
    <mergeCell ref="Q3:Q4"/>
    <mergeCell ref="R3:R4"/>
    <mergeCell ref="S3:S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  <mergeCell ref="A1:A4"/>
    <mergeCell ref="B1:J1"/>
    <mergeCell ref="K1:S1"/>
    <mergeCell ref="B2:D2"/>
    <mergeCell ref="E2:G2"/>
    <mergeCell ref="H2:J2"/>
    <mergeCell ref="K2:M2"/>
    <mergeCell ref="N2:P2"/>
    <mergeCell ref="Q2:S2"/>
    <mergeCell ref="B3: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IDEAPAD</dc:creator>
  <cp:lastModifiedBy>LENOVO IDEAPAD</cp:lastModifiedBy>
  <dcterms:created xsi:type="dcterms:W3CDTF">2025-02-18T13:47:08Z</dcterms:created>
  <dcterms:modified xsi:type="dcterms:W3CDTF">2025-02-18T13:48:38Z</dcterms:modified>
</cp:coreProperties>
</file>