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nduduk\"/>
    </mc:Choice>
  </mc:AlternateContent>
  <xr:revisionPtr revIDLastSave="0" documentId="8_{1DC150D7-BF37-4444-8F21-ACD6F0C807FD}" xr6:coauthVersionLast="47" xr6:coauthVersionMax="47" xr10:uidLastSave="{00000000-0000-0000-0000-000000000000}"/>
  <bookViews>
    <workbookView xWindow="-120" yWindow="-120" windowWidth="29040" windowHeight="15720" xr2:uid="{23A40CA3-CE45-4C54-BEBF-690054747C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C13" i="1"/>
  <c r="E13" i="1" s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<sst xmlns="http://schemas.openxmlformats.org/spreadsheetml/2006/main" count="21" uniqueCount="21">
  <si>
    <t>KAMPUNG
  Village</t>
  </si>
  <si>
    <t>LAKI-LAKI
  Male</t>
  </si>
  <si>
    <t>PEREMPUAN
  Female</t>
  </si>
  <si>
    <t>SEKS RASIO
  Sex Ratio</t>
  </si>
  <si>
    <t>Catatan</t>
  </si>
  <si>
    <t>(1)</t>
  </si>
  <si>
    <t>(2)</t>
  </si>
  <si>
    <t>(3)</t>
  </si>
  <si>
    <t>(4)</t>
  </si>
  <si>
    <t>(5)</t>
  </si>
  <si>
    <t>Dempar</t>
  </si>
  <si>
    <t>Sentalar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</si>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</sst>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2" xfId="0" applyFont="1" applyBorder="1"/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/>
    <xf numFmtId="0" fontId="5" fillId="0" borderId="8" xfId="0" applyFont="1" applyBorder="1" applyAlignment="1">
      <alignment horizontal="center"/>
    </xf>
    <xf numFmtId="4" fontId="5" fillId="2" borderId="8" xfId="0" applyNumberFormat="1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/>
    <xf numFmtId="0" fontId="2" fillId="0" borderId="8" xfId="0" applyFont="1" applyBorder="1"/>
    <xf numFmtId="0" fontId="6" fillId="0" borderId="8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/>
    <xf numFmtId="0" fontId="5" fillId="0" borderId="5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4" fontId="5" fillId="2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46195-0033-4B40-8A23-274E776A2FB9}">
  <dimension ref="A1:F13"/>
  <sheetViews>
    <sheetView tabSelected="1" workbookViewId="0">
      <selection sqref="A1:E1"/>
    </sheetView>
  </sheetViews>
  <sheetFormatPr defaultRowHeight="15" x14ac:dyDescent="0.25"/>
  <cols>
    <col min="1" max="1" width="4.7109375" customWidth="1"/>
    <col min="2" max="2" width="17.7109375" customWidth="1"/>
    <col min="3" max="3" width="15.85546875" customWidth="1"/>
    <col min="4" max="4" width="17" customWidth="1"/>
    <col min="5" max="5" width="20" customWidth="1"/>
    <col min="6" max="6" width="12.5703125"/>
  </cols>
  <sheetData>
    <row r="1" spans="1:6" ht="30" x14ac:dyDescent="0.25">
      <c r="A1" s="22" t="s">
        <v>0</v>
      </c>
      <c r="B1" s="23"/>
      <c r="C1" s="24" t="s">
        <v>1</v>
      </c>
      <c r="D1" s="24" t="s">
        <v>2</v>
      </c>
      <c r="E1" s="24" t="s">
        <v>3</v>
      </c>
      <c r="F1" s="2" t="s">
        <v>4</v>
      </c>
    </row>
    <row r="2" spans="1:6" x14ac:dyDescent="0.25">
      <c r="A2" s="3" t="s">
        <v>5</v>
      </c>
      <c r="B2" s="4"/>
      <c r="C2" s="5" t="s">
        <v>6</v>
      </c>
      <c r="D2" s="5" t="s">
        <v>7</v>
      </c>
      <c r="E2" s="5" t="s">
        <v>8</v>
      </c>
      <c r="F2" s="6" t="s">
        <v>9</v>
      </c>
    </row>
    <row r="3" spans="1:6" x14ac:dyDescent="0.25">
      <c r="A3" s="7">
        <v>1</v>
      </c>
      <c r="B3" s="8" t="s">
        <v>10</v>
      </c>
      <c r="C3" s="9">
        <v>431</v>
      </c>
      <c r="D3" s="9">
        <v>509</v>
      </c>
      <c r="E3" s="10">
        <f t="shared" ref="E3:E13" si="0">IFERROR(C3/D3*100,"-")</f>
        <v>84.675834970530445</v>
      </c>
      <c r="F3" s="11"/>
    </row>
    <row r="4" spans="1:6" x14ac:dyDescent="0.25">
      <c r="A4" s="12">
        <v>2</v>
      </c>
      <c r="B4" s="13" t="s">
        <v>11</v>
      </c>
      <c r="C4" s="9">
        <v>192</v>
      </c>
      <c r="D4" s="9">
        <v>158</v>
      </c>
      <c r="E4" s="10">
        <f t="shared" si="0"/>
        <v>121.51898734177216</v>
      </c>
      <c r="F4" s="14"/>
    </row>
    <row r="5" spans="1:6" x14ac:dyDescent="0.25">
      <c r="A5" s="12">
        <v>3</v>
      </c>
      <c r="B5" s="13" t="s">
        <v>12</v>
      </c>
      <c r="C5" s="9">
        <v>250</v>
      </c>
      <c r="D5" s="9">
        <v>242</v>
      </c>
      <c r="E5" s="10">
        <f t="shared" si="0"/>
        <v>103.30578512396693</v>
      </c>
      <c r="F5" s="14"/>
    </row>
    <row r="6" spans="1:6" x14ac:dyDescent="0.25">
      <c r="A6" s="12">
        <v>4</v>
      </c>
      <c r="B6" s="13" t="s">
        <v>13</v>
      </c>
      <c r="C6" s="9">
        <v>554</v>
      </c>
      <c r="D6" s="9">
        <v>479</v>
      </c>
      <c r="E6" s="10">
        <f t="shared" si="0"/>
        <v>115.65762004175366</v>
      </c>
      <c r="F6" s="14"/>
    </row>
    <row r="7" spans="1:6" x14ac:dyDescent="0.25">
      <c r="A7" s="12">
        <v>5</v>
      </c>
      <c r="B7" s="13" t="s">
        <v>14</v>
      </c>
      <c r="C7" s="9">
        <v>404</v>
      </c>
      <c r="D7" s="9">
        <v>367</v>
      </c>
      <c r="E7" s="10">
        <f t="shared" si="0"/>
        <v>110.08174386920982</v>
      </c>
      <c r="F7" s="14"/>
    </row>
    <row r="8" spans="1:6" x14ac:dyDescent="0.25">
      <c r="A8" s="12">
        <v>6</v>
      </c>
      <c r="B8" s="13" t="s">
        <v>15</v>
      </c>
      <c r="C8" s="9">
        <v>302</v>
      </c>
      <c r="D8" s="9">
        <v>293</v>
      </c>
      <c r="E8" s="10">
        <f t="shared" si="0"/>
        <v>103.0716723549488</v>
      </c>
      <c r="F8" s="14"/>
    </row>
    <row r="9" spans="1:6" x14ac:dyDescent="0.25">
      <c r="A9" s="12">
        <v>7</v>
      </c>
      <c r="B9" s="13" t="s">
        <v>16</v>
      </c>
      <c r="C9" s="9">
        <v>212</v>
      </c>
      <c r="D9" s="9">
        <v>171</v>
      </c>
      <c r="E9" s="10">
        <f t="shared" si="0"/>
        <v>123.9766081871345</v>
      </c>
      <c r="F9" s="14"/>
    </row>
    <row r="10" spans="1:6" x14ac:dyDescent="0.25">
      <c r="A10" s="12">
        <v>8</v>
      </c>
      <c r="B10" s="13" t="s">
        <v>17</v>
      </c>
      <c r="C10" s="15">
        <v>1124</v>
      </c>
      <c r="D10" s="9">
        <v>950</v>
      </c>
      <c r="E10" s="10">
        <f t="shared" si="0"/>
        <v>118.31578947368422</v>
      </c>
      <c r="F10" s="14"/>
    </row>
    <row r="11" spans="1:6" x14ac:dyDescent="0.25">
      <c r="A11" s="12">
        <v>9</v>
      </c>
      <c r="B11" s="13" t="s">
        <v>18</v>
      </c>
      <c r="C11" s="9">
        <v>238</v>
      </c>
      <c r="D11" s="9">
        <v>189</v>
      </c>
      <c r="E11" s="10">
        <f t="shared" si="0"/>
        <v>125.92592592592592</v>
      </c>
      <c r="F11" s="14"/>
    </row>
    <row r="12" spans="1:6" x14ac:dyDescent="0.25">
      <c r="A12" s="16">
        <v>10</v>
      </c>
      <c r="B12" s="17" t="s">
        <v>19</v>
      </c>
      <c r="C12" s="18">
        <v>209</v>
      </c>
      <c r="D12" s="18">
        <v>190</v>
      </c>
      <c r="E12" s="10">
        <f t="shared" si="0"/>
        <v>110.00000000000001</v>
      </c>
      <c r="F12" s="14"/>
    </row>
    <row r="13" spans="1:6" x14ac:dyDescent="0.25">
      <c r="A13" s="19" t="s">
        <v>20</v>
      </c>
      <c r="B13" s="1"/>
      <c r="C13" s="20">
        <f t="shared" ref="C13:D13" si="1">SUM(C3:C12)</f>
        <v>3916</v>
      </c>
      <c r="D13" s="20">
        <f t="shared" si="1"/>
        <v>3548</v>
      </c>
      <c r="E13" s="21">
        <f t="shared" si="0"/>
        <v>110.37204058624577</v>
      </c>
      <c r="F13" s="4"/>
    </row>
  </sheetData>
  <mergeCells count="4">
    <mergeCell ref="A1:B1"/>
    <mergeCell ref="A2:B2"/>
    <mergeCell ref="F3:F1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2026-09-29T07:48:34Z</dcterms:created>
  <dcterms:modified xsi:type="dcterms:W3CDTF">2026-09-29T07:49:37Z</dcterms:modified>
</cp:coreProperties>
</file>