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date1904="1"/>
  <bookViews>
    <workbookView windowWidth="19635" windowHeight="8205"/>
  </bookViews>
  <sheets>
    <sheet name="ke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<sst xmlns="http://schemas.openxmlformats.org/spreadsheetml/2006/main" count="52" uniqueCount="32">
  <si>
    <t>PENDUDUK  MENURUT AGAMA TAHUN 2024</t>
  </si>
  <si>
    <t>NO</t>
  </si>
  <si>
    <t>WILAYAH</t>
  </si>
  <si>
    <t xml:space="preserve">ISLAM </t>
  </si>
  <si>
    <t xml:space="preserve">KRISTEN </t>
  </si>
  <si>
    <t xml:space="preserve">KATHOLIK </t>
  </si>
  <si>
    <t xml:space="preserve">HINDU </t>
  </si>
  <si>
    <t xml:space="preserve">BUDHA </t>
  </si>
  <si>
    <t xml:space="preserve">KHONGHUCU </t>
  </si>
  <si>
    <t xml:space="preserve">KEPERCAYAAN </t>
  </si>
  <si>
    <t>JUMLAH</t>
  </si>
  <si>
    <t>LK</t>
  </si>
  <si>
    <t>PR</t>
  </si>
  <si>
    <t>JMLH</t>
  </si>
  <si>
    <t>TOTAL</t>
  </si>
  <si>
    <t>KUTAI BARAT</t>
  </si>
  <si>
    <t>LONG IRAM</t>
  </si>
  <si>
    <t>MELAK</t>
  </si>
  <si>
    <t>BARONG TONGKOK</t>
  </si>
  <si>
    <t>DAMAI</t>
  </si>
  <si>
    <t>MUARA LAWA</t>
  </si>
  <si>
    <t>MUARA PAHU</t>
  </si>
  <si>
    <t>JEMPANG</t>
  </si>
  <si>
    <t>BONGAN</t>
  </si>
  <si>
    <t>PENYINGGAHAN</t>
  </si>
  <si>
    <t>BENTIAN BESAR</t>
  </si>
  <si>
    <t>LINGGANG BIGUNG</t>
  </si>
  <si>
    <t>NYUATAN</t>
  </si>
  <si>
    <t>SILUQ NGURAI</t>
  </si>
  <si>
    <t>MOOK MANAAR BULATN</t>
  </si>
  <si>
    <t>TERING</t>
  </si>
  <si>
    <t>SEKOLAQ DARAT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</si>
</sst>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3">
    <font>
      <sz val="11"/>
      <color theme="1"/>
      <name val="Calibri"/>
      <charset val="134"/>
    </font>
    <font>
      <sz val="12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/>
    <xf numFmtId="3" fontId="2" fillId="4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3" fontId="2" fillId="2" borderId="6" xfId="0" applyNumberFormat="1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1"/>
  <sheetViews>
    <sheetView tabSelected="1" workbookViewId="0">
      <selection activeCell="F12" sqref="F12"/>
    </sheetView>
  </sheetViews>
  <sheetFormatPr defaultColWidth="9" defaultRowHeight="15"/>
  <cols>
    <col min="1" max="1" width="4.85714285714286" style="2" customWidth="1"/>
    <col min="2" max="2" width="22.1428571428571" customWidth="1"/>
    <col min="3" max="3" width="7.85714285714286" customWidth="1"/>
    <col min="4" max="4" width="7" customWidth="1"/>
    <col min="5" max="5" width="7.28571428571429" customWidth="1"/>
    <col min="6" max="6" width="7.71428571428571" customWidth="1"/>
    <col min="7" max="7" width="8.57142857142857" customWidth="1"/>
    <col min="8" max="8" width="8.71428571428571" customWidth="1"/>
    <col min="9" max="9" width="6.71428571428571" customWidth="1"/>
    <col min="10" max="10" width="8" customWidth="1"/>
    <col min="11" max="11" width="6.85714285714286" customWidth="1"/>
    <col min="12" max="12" width="5.14285714285714" customWidth="1"/>
    <col min="13" max="13" width="5.57142857142857" customWidth="1"/>
    <col min="14" max="14" width="6.28571428571429" customWidth="1"/>
    <col min="15" max="15" width="5.28571428571429" customWidth="1"/>
    <col min="16" max="16" width="4.57142857142857" customWidth="1"/>
    <col min="17" max="17" width="5.42857142857143" customWidth="1"/>
    <col min="18" max="18" width="4.42857142857143" customWidth="1"/>
    <col min="19" max="19" width="4.57142857142857" customWidth="1"/>
    <col min="20" max="21" width="5.28571428571429" customWidth="1"/>
    <col min="22" max="22" width="5.85714285714286" customWidth="1"/>
    <col min="23" max="23" width="6.71428571428571" customWidth="1"/>
    <col min="24" max="26" width="7.71428571428571" customWidth="1"/>
  </cols>
  <sheetData>
    <row r="1" spans="1:2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3" spans="1:26">
      <c r="A3" s="5" t="s">
        <v>1</v>
      </c>
      <c r="B3" s="5" t="s">
        <v>2</v>
      </c>
      <c r="C3" s="6" t="s">
        <v>3</v>
      </c>
      <c r="D3" s="7"/>
      <c r="E3" s="8"/>
      <c r="F3" s="6" t="s">
        <v>4</v>
      </c>
      <c r="G3" s="7"/>
      <c r="H3" s="8"/>
      <c r="I3" s="6" t="s">
        <v>5</v>
      </c>
      <c r="J3" s="7"/>
      <c r="K3" s="8"/>
      <c r="L3" s="6" t="s">
        <v>6</v>
      </c>
      <c r="M3" s="7"/>
      <c r="N3" s="8"/>
      <c r="O3" s="6" t="s">
        <v>7</v>
      </c>
      <c r="P3" s="7"/>
      <c r="Q3" s="8"/>
      <c r="R3" s="6" t="s">
        <v>8</v>
      </c>
      <c r="S3" s="7"/>
      <c r="T3" s="8"/>
      <c r="U3" s="6" t="s">
        <v>9</v>
      </c>
      <c r="V3" s="7"/>
      <c r="W3" s="8"/>
      <c r="X3" s="6" t="s">
        <v>10</v>
      </c>
      <c r="Y3" s="7"/>
      <c r="Z3" s="8"/>
    </row>
    <row r="4" spans="1:26">
      <c r="A4" s="9"/>
      <c r="B4" s="10"/>
      <c r="C4" s="11" t="s">
        <v>11</v>
      </c>
      <c r="D4" s="11" t="s">
        <v>12</v>
      </c>
      <c r="E4" s="11" t="s">
        <v>13</v>
      </c>
      <c r="F4" s="11" t="s">
        <v>11</v>
      </c>
      <c r="G4" s="11" t="s">
        <v>12</v>
      </c>
      <c r="H4" s="11" t="s">
        <v>13</v>
      </c>
      <c r="I4" s="11" t="s">
        <v>11</v>
      </c>
      <c r="J4" s="11" t="s">
        <v>12</v>
      </c>
      <c r="K4" s="11" t="s">
        <v>13</v>
      </c>
      <c r="L4" s="11" t="s">
        <v>11</v>
      </c>
      <c r="M4" s="11" t="s">
        <v>12</v>
      </c>
      <c r="N4" s="11" t="s">
        <v>13</v>
      </c>
      <c r="O4" s="11" t="s">
        <v>11</v>
      </c>
      <c r="P4" s="11" t="s">
        <v>12</v>
      </c>
      <c r="Q4" s="11" t="s">
        <v>13</v>
      </c>
      <c r="R4" s="11" t="s">
        <v>11</v>
      </c>
      <c r="S4" s="11" t="s">
        <v>12</v>
      </c>
      <c r="T4" s="11" t="s">
        <v>13</v>
      </c>
      <c r="U4" s="11" t="s">
        <v>11</v>
      </c>
      <c r="V4" s="11" t="s">
        <v>12</v>
      </c>
      <c r="W4" s="11" t="s">
        <v>13</v>
      </c>
      <c r="X4" s="11" t="s">
        <v>11</v>
      </c>
      <c r="Y4" s="11" t="s">
        <v>12</v>
      </c>
      <c r="Z4" s="11" t="s">
        <v>14</v>
      </c>
    </row>
    <row r="5" spans="1:26">
      <c r="A5" s="12">
        <v>0</v>
      </c>
      <c r="B5" s="13" t="s">
        <v>15</v>
      </c>
      <c r="C5" s="14">
        <v>47203</v>
      </c>
      <c r="D5" s="14">
        <v>42669</v>
      </c>
      <c r="E5" s="14">
        <v>89872</v>
      </c>
      <c r="F5" s="14">
        <v>30425</v>
      </c>
      <c r="G5" s="14">
        <v>27745</v>
      </c>
      <c r="H5" s="14">
        <v>58170</v>
      </c>
      <c r="I5" s="14">
        <v>20277</v>
      </c>
      <c r="J5" s="14">
        <v>17968</v>
      </c>
      <c r="K5" s="14">
        <v>38245</v>
      </c>
      <c r="L5" s="14">
        <v>79</v>
      </c>
      <c r="M5" s="14">
        <v>72</v>
      </c>
      <c r="N5" s="14">
        <v>151</v>
      </c>
      <c r="O5" s="14">
        <v>31</v>
      </c>
      <c r="P5" s="14">
        <v>16</v>
      </c>
      <c r="Q5" s="14">
        <v>47</v>
      </c>
      <c r="R5" s="14">
        <v>0</v>
      </c>
      <c r="S5" s="14">
        <v>0</v>
      </c>
      <c r="T5" s="14">
        <v>0</v>
      </c>
      <c r="U5" s="14">
        <v>54</v>
      </c>
      <c r="V5" s="14">
        <v>42</v>
      </c>
      <c r="W5" s="14">
        <v>96</v>
      </c>
      <c r="X5" s="14">
        <f t="shared" ref="X5:X21" si="0">C5+F5+I5+L5+O5+R5+U5</f>
        <v>98069</v>
      </c>
      <c r="Y5" s="14">
        <f t="shared" ref="Y5:Y21" si="1">D5+G5+J5+M5+P5+S5+V5</f>
        <v>88512</v>
      </c>
      <c r="Z5" s="14">
        <f t="shared" ref="Z5:Z21" si="2">X5+Y5</f>
        <v>186581</v>
      </c>
    </row>
    <row r="6" spans="1:26">
      <c r="A6" s="15">
        <v>1</v>
      </c>
      <c r="B6" s="16" t="s">
        <v>16</v>
      </c>
      <c r="C6" s="17">
        <v>2947</v>
      </c>
      <c r="D6" s="17">
        <v>2705</v>
      </c>
      <c r="E6" s="17">
        <v>5652</v>
      </c>
      <c r="F6" s="17">
        <v>225</v>
      </c>
      <c r="G6" s="17">
        <v>223</v>
      </c>
      <c r="H6" s="17">
        <v>448</v>
      </c>
      <c r="I6" s="17">
        <v>926</v>
      </c>
      <c r="J6" s="17">
        <v>762</v>
      </c>
      <c r="K6" s="17">
        <v>1688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f t="shared" si="0"/>
        <v>4098</v>
      </c>
      <c r="Y6" s="17">
        <f t="shared" si="1"/>
        <v>3690</v>
      </c>
      <c r="Z6" s="17">
        <f t="shared" si="2"/>
        <v>7788</v>
      </c>
    </row>
    <row r="7" s="1" customFormat="1" spans="1:26">
      <c r="A7" s="15">
        <v>2</v>
      </c>
      <c r="B7" s="16" t="s">
        <v>17</v>
      </c>
      <c r="C7" s="17">
        <v>6565</v>
      </c>
      <c r="D7" s="17">
        <v>6135</v>
      </c>
      <c r="E7" s="17">
        <v>12700</v>
      </c>
      <c r="F7" s="17">
        <v>1458</v>
      </c>
      <c r="G7" s="17">
        <v>1346</v>
      </c>
      <c r="H7" s="17">
        <v>2804</v>
      </c>
      <c r="I7" s="17">
        <v>541</v>
      </c>
      <c r="J7" s="17">
        <v>509</v>
      </c>
      <c r="K7" s="17">
        <v>1050</v>
      </c>
      <c r="L7" s="17">
        <v>0</v>
      </c>
      <c r="M7" s="17">
        <v>0</v>
      </c>
      <c r="N7" s="17">
        <v>0</v>
      </c>
      <c r="O7" s="17">
        <v>1</v>
      </c>
      <c r="P7" s="17">
        <v>0</v>
      </c>
      <c r="Q7" s="17">
        <v>1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f t="shared" si="0"/>
        <v>8565</v>
      </c>
      <c r="Y7" s="17">
        <f t="shared" si="1"/>
        <v>7990</v>
      </c>
      <c r="Z7" s="17">
        <f t="shared" si="2"/>
        <v>16555</v>
      </c>
    </row>
    <row r="8" s="1" customFormat="1" spans="1:26">
      <c r="A8" s="15">
        <v>3</v>
      </c>
      <c r="B8" s="16" t="s">
        <v>18</v>
      </c>
      <c r="C8" s="17">
        <v>7163</v>
      </c>
      <c r="D8" s="17">
        <v>6470</v>
      </c>
      <c r="E8" s="17">
        <v>13633</v>
      </c>
      <c r="F8" s="17">
        <v>6282</v>
      </c>
      <c r="G8" s="17">
        <v>5950</v>
      </c>
      <c r="H8" s="17">
        <v>12232</v>
      </c>
      <c r="I8" s="17">
        <v>5896</v>
      </c>
      <c r="J8" s="17">
        <v>5421</v>
      </c>
      <c r="K8" s="17">
        <v>11317</v>
      </c>
      <c r="L8" s="17">
        <v>15</v>
      </c>
      <c r="M8" s="17">
        <v>21</v>
      </c>
      <c r="N8" s="17">
        <v>36</v>
      </c>
      <c r="O8" s="17">
        <v>7</v>
      </c>
      <c r="P8" s="17">
        <v>6</v>
      </c>
      <c r="Q8" s="17">
        <v>13</v>
      </c>
      <c r="R8" s="17">
        <v>0</v>
      </c>
      <c r="S8" s="17">
        <v>0</v>
      </c>
      <c r="T8" s="17">
        <v>0</v>
      </c>
      <c r="U8" s="17">
        <v>9</v>
      </c>
      <c r="V8" s="17">
        <v>6</v>
      </c>
      <c r="W8" s="17">
        <v>15</v>
      </c>
      <c r="X8" s="17">
        <f t="shared" si="0"/>
        <v>19372</v>
      </c>
      <c r="Y8" s="17">
        <f t="shared" si="1"/>
        <v>17874</v>
      </c>
      <c r="Z8" s="17">
        <f t="shared" si="2"/>
        <v>37246</v>
      </c>
    </row>
    <row r="9" spans="1:26">
      <c r="A9" s="15">
        <v>4</v>
      </c>
      <c r="B9" s="16" t="s">
        <v>19</v>
      </c>
      <c r="C9" s="17">
        <v>1010</v>
      </c>
      <c r="D9" s="17">
        <v>875</v>
      </c>
      <c r="E9" s="17">
        <v>1885</v>
      </c>
      <c r="F9" s="17">
        <v>3250</v>
      </c>
      <c r="G9" s="17">
        <v>2916</v>
      </c>
      <c r="H9" s="17">
        <v>6166</v>
      </c>
      <c r="I9" s="17">
        <v>2015</v>
      </c>
      <c r="J9" s="17">
        <v>1761</v>
      </c>
      <c r="K9" s="17">
        <v>3776</v>
      </c>
      <c r="L9" s="17">
        <v>8</v>
      </c>
      <c r="M9" s="17">
        <v>7</v>
      </c>
      <c r="N9" s="17">
        <v>15</v>
      </c>
      <c r="O9" s="17">
        <v>4</v>
      </c>
      <c r="P9" s="17">
        <v>2</v>
      </c>
      <c r="Q9" s="17">
        <v>6</v>
      </c>
      <c r="R9" s="17">
        <v>0</v>
      </c>
      <c r="S9" s="17">
        <v>0</v>
      </c>
      <c r="T9" s="17">
        <v>0</v>
      </c>
      <c r="U9" s="17">
        <v>1</v>
      </c>
      <c r="V9" s="17">
        <v>1</v>
      </c>
      <c r="W9" s="17">
        <v>2</v>
      </c>
      <c r="X9" s="17">
        <f t="shared" si="0"/>
        <v>6288</v>
      </c>
      <c r="Y9" s="17">
        <f t="shared" si="1"/>
        <v>5562</v>
      </c>
      <c r="Z9" s="17">
        <f t="shared" si="2"/>
        <v>11850</v>
      </c>
    </row>
    <row r="10" spans="1:26">
      <c r="A10" s="15">
        <v>5</v>
      </c>
      <c r="B10" s="16" t="s">
        <v>20</v>
      </c>
      <c r="C10" s="17">
        <v>1816</v>
      </c>
      <c r="D10" s="17">
        <v>1640</v>
      </c>
      <c r="E10" s="17">
        <v>3456</v>
      </c>
      <c r="F10" s="17">
        <v>1326</v>
      </c>
      <c r="G10" s="17">
        <v>1312</v>
      </c>
      <c r="H10" s="17">
        <v>2638</v>
      </c>
      <c r="I10" s="17">
        <v>1065</v>
      </c>
      <c r="J10" s="17">
        <v>954</v>
      </c>
      <c r="K10" s="17">
        <v>2019</v>
      </c>
      <c r="L10" s="17">
        <v>2</v>
      </c>
      <c r="M10" s="17">
        <v>1</v>
      </c>
      <c r="N10" s="17">
        <v>3</v>
      </c>
      <c r="O10" s="17">
        <v>4</v>
      </c>
      <c r="P10" s="17">
        <v>3</v>
      </c>
      <c r="Q10" s="17">
        <v>7</v>
      </c>
      <c r="R10" s="17">
        <v>0</v>
      </c>
      <c r="S10" s="17">
        <v>0</v>
      </c>
      <c r="T10" s="17">
        <v>0</v>
      </c>
      <c r="U10" s="17">
        <v>2</v>
      </c>
      <c r="V10" s="17">
        <v>1</v>
      </c>
      <c r="W10" s="17">
        <v>3</v>
      </c>
      <c r="X10" s="17">
        <f t="shared" si="0"/>
        <v>4215</v>
      </c>
      <c r="Y10" s="17">
        <f t="shared" si="1"/>
        <v>3911</v>
      </c>
      <c r="Z10" s="17">
        <f t="shared" si="2"/>
        <v>8126</v>
      </c>
    </row>
    <row r="11" spans="1:26">
      <c r="A11" s="15">
        <v>6</v>
      </c>
      <c r="B11" s="16" t="s">
        <v>21</v>
      </c>
      <c r="C11" s="17">
        <v>3897</v>
      </c>
      <c r="D11" s="17">
        <v>3503</v>
      </c>
      <c r="E11" s="17">
        <v>7400</v>
      </c>
      <c r="F11" s="17">
        <v>700</v>
      </c>
      <c r="G11" s="17">
        <v>594</v>
      </c>
      <c r="H11" s="17">
        <v>1294</v>
      </c>
      <c r="I11" s="17">
        <v>259</v>
      </c>
      <c r="J11" s="17">
        <v>200</v>
      </c>
      <c r="K11" s="17">
        <v>459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f t="shared" si="0"/>
        <v>4856</v>
      </c>
      <c r="Y11" s="17">
        <f t="shared" si="1"/>
        <v>4297</v>
      </c>
      <c r="Z11" s="17">
        <f t="shared" si="2"/>
        <v>9153</v>
      </c>
    </row>
    <row r="12" spans="1:26">
      <c r="A12" s="15">
        <v>7</v>
      </c>
      <c r="B12" s="16" t="s">
        <v>22</v>
      </c>
      <c r="C12" s="17">
        <v>3263</v>
      </c>
      <c r="D12" s="17">
        <v>2952</v>
      </c>
      <c r="E12" s="17">
        <v>6215</v>
      </c>
      <c r="F12" s="17">
        <v>1513</v>
      </c>
      <c r="G12" s="17">
        <v>1309</v>
      </c>
      <c r="H12" s="17">
        <v>2822</v>
      </c>
      <c r="I12" s="17">
        <v>1973</v>
      </c>
      <c r="J12" s="17">
        <v>1649</v>
      </c>
      <c r="K12" s="17">
        <v>3622</v>
      </c>
      <c r="L12" s="17">
        <v>4</v>
      </c>
      <c r="M12" s="17">
        <v>3</v>
      </c>
      <c r="N12" s="17">
        <v>7</v>
      </c>
      <c r="O12" s="17">
        <v>1</v>
      </c>
      <c r="P12" s="17">
        <v>0</v>
      </c>
      <c r="Q12" s="17">
        <v>1</v>
      </c>
      <c r="R12" s="17">
        <v>0</v>
      </c>
      <c r="S12" s="17">
        <v>0</v>
      </c>
      <c r="T12" s="17">
        <v>0</v>
      </c>
      <c r="U12" s="17">
        <v>2</v>
      </c>
      <c r="V12" s="17">
        <v>2</v>
      </c>
      <c r="W12" s="17">
        <v>4</v>
      </c>
      <c r="X12" s="17">
        <f t="shared" si="0"/>
        <v>6756</v>
      </c>
      <c r="Y12" s="17">
        <f t="shared" si="1"/>
        <v>5915</v>
      </c>
      <c r="Z12" s="17">
        <f t="shared" si="2"/>
        <v>12671</v>
      </c>
    </row>
    <row r="13" spans="1:26">
      <c r="A13" s="15">
        <v>8</v>
      </c>
      <c r="B13" s="16" t="s">
        <v>23</v>
      </c>
      <c r="C13" s="17">
        <v>6006</v>
      </c>
      <c r="D13" s="17">
        <v>5371</v>
      </c>
      <c r="E13" s="17">
        <v>11377</v>
      </c>
      <c r="F13" s="17">
        <v>355</v>
      </c>
      <c r="G13" s="17">
        <v>302</v>
      </c>
      <c r="H13" s="17">
        <v>657</v>
      </c>
      <c r="I13" s="17">
        <v>211</v>
      </c>
      <c r="J13" s="17">
        <v>181</v>
      </c>
      <c r="K13" s="17">
        <v>392</v>
      </c>
      <c r="L13" s="17">
        <v>2</v>
      </c>
      <c r="M13" s="17">
        <v>0</v>
      </c>
      <c r="N13" s="17">
        <v>2</v>
      </c>
      <c r="O13" s="17">
        <v>9</v>
      </c>
      <c r="P13" s="17">
        <v>2</v>
      </c>
      <c r="Q13" s="17">
        <v>11</v>
      </c>
      <c r="R13" s="17">
        <v>0</v>
      </c>
      <c r="S13" s="17">
        <v>0</v>
      </c>
      <c r="T13" s="17">
        <v>0</v>
      </c>
      <c r="U13" s="17">
        <v>2</v>
      </c>
      <c r="V13" s="17">
        <v>1</v>
      </c>
      <c r="W13" s="17">
        <v>3</v>
      </c>
      <c r="X13" s="17">
        <f t="shared" si="0"/>
        <v>6585</v>
      </c>
      <c r="Y13" s="17">
        <f t="shared" si="1"/>
        <v>5857</v>
      </c>
      <c r="Z13" s="17">
        <f t="shared" si="2"/>
        <v>12442</v>
      </c>
    </row>
    <row r="14" spans="1:26">
      <c r="A14" s="15">
        <v>9</v>
      </c>
      <c r="B14" s="16" t="s">
        <v>24</v>
      </c>
      <c r="C14" s="17">
        <v>2169</v>
      </c>
      <c r="D14" s="17">
        <v>1921</v>
      </c>
      <c r="E14" s="17">
        <v>4090</v>
      </c>
      <c r="F14" s="17">
        <v>0</v>
      </c>
      <c r="G14" s="17">
        <v>0</v>
      </c>
      <c r="H14" s="17">
        <v>0</v>
      </c>
      <c r="I14" s="17">
        <v>1</v>
      </c>
      <c r="J14" s="17">
        <v>2</v>
      </c>
      <c r="K14" s="17">
        <v>3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f t="shared" si="0"/>
        <v>2170</v>
      </c>
      <c r="Y14" s="17">
        <f t="shared" si="1"/>
        <v>1923</v>
      </c>
      <c r="Z14" s="17">
        <f t="shared" si="2"/>
        <v>4093</v>
      </c>
    </row>
    <row r="15" spans="1:26">
      <c r="A15" s="15">
        <v>10</v>
      </c>
      <c r="B15" s="16" t="s">
        <v>25</v>
      </c>
      <c r="C15" s="17">
        <v>312</v>
      </c>
      <c r="D15" s="17">
        <v>258</v>
      </c>
      <c r="E15" s="17">
        <v>570</v>
      </c>
      <c r="F15" s="17">
        <v>1405</v>
      </c>
      <c r="G15" s="17">
        <v>1294</v>
      </c>
      <c r="H15" s="17">
        <v>2699</v>
      </c>
      <c r="I15" s="17">
        <v>196</v>
      </c>
      <c r="J15" s="17">
        <v>176</v>
      </c>
      <c r="K15" s="17">
        <v>372</v>
      </c>
      <c r="L15" s="17">
        <v>12</v>
      </c>
      <c r="M15" s="17">
        <v>10</v>
      </c>
      <c r="N15" s="17">
        <v>22</v>
      </c>
      <c r="O15" s="17">
        <v>1</v>
      </c>
      <c r="P15" s="17">
        <v>0</v>
      </c>
      <c r="Q15" s="17">
        <v>1</v>
      </c>
      <c r="R15" s="17">
        <v>0</v>
      </c>
      <c r="S15" s="17">
        <v>0</v>
      </c>
      <c r="T15" s="17">
        <v>0</v>
      </c>
      <c r="U15" s="17">
        <v>21</v>
      </c>
      <c r="V15" s="17">
        <v>15</v>
      </c>
      <c r="W15" s="17">
        <v>36</v>
      </c>
      <c r="X15" s="17">
        <f t="shared" si="0"/>
        <v>1947</v>
      </c>
      <c r="Y15" s="17">
        <f t="shared" si="1"/>
        <v>1753</v>
      </c>
      <c r="Z15" s="17">
        <f t="shared" si="2"/>
        <v>3700</v>
      </c>
    </row>
    <row r="16" spans="1:26">
      <c r="A16" s="15">
        <v>11</v>
      </c>
      <c r="B16" s="16" t="s">
        <v>26</v>
      </c>
      <c r="C16" s="17">
        <v>3947</v>
      </c>
      <c r="D16" s="17">
        <v>3641</v>
      </c>
      <c r="E16" s="17">
        <v>7588</v>
      </c>
      <c r="F16" s="17">
        <v>2503</v>
      </c>
      <c r="G16" s="17">
        <v>2262</v>
      </c>
      <c r="H16" s="17">
        <v>4765</v>
      </c>
      <c r="I16" s="17">
        <v>2457</v>
      </c>
      <c r="J16" s="17">
        <v>2172</v>
      </c>
      <c r="K16" s="17">
        <v>4629</v>
      </c>
      <c r="L16" s="17">
        <v>5</v>
      </c>
      <c r="M16" s="17">
        <v>8</v>
      </c>
      <c r="N16" s="17">
        <v>13</v>
      </c>
      <c r="O16" s="17">
        <v>3</v>
      </c>
      <c r="P16" s="17">
        <v>3</v>
      </c>
      <c r="Q16" s="17">
        <v>6</v>
      </c>
      <c r="R16" s="17">
        <v>0</v>
      </c>
      <c r="S16" s="17">
        <v>0</v>
      </c>
      <c r="T16" s="17">
        <v>0</v>
      </c>
      <c r="U16" s="17">
        <v>4</v>
      </c>
      <c r="V16" s="17">
        <v>1</v>
      </c>
      <c r="W16" s="17">
        <v>5</v>
      </c>
      <c r="X16" s="17">
        <f t="shared" si="0"/>
        <v>8919</v>
      </c>
      <c r="Y16" s="17">
        <f t="shared" si="1"/>
        <v>8087</v>
      </c>
      <c r="Z16" s="17">
        <f t="shared" si="2"/>
        <v>17006</v>
      </c>
    </row>
    <row r="17" spans="1:26">
      <c r="A17" s="15">
        <v>12</v>
      </c>
      <c r="B17" s="16" t="s">
        <v>27</v>
      </c>
      <c r="C17" s="17">
        <v>448</v>
      </c>
      <c r="D17" s="17">
        <v>380</v>
      </c>
      <c r="E17" s="17">
        <v>828</v>
      </c>
      <c r="F17" s="17">
        <v>3007</v>
      </c>
      <c r="G17" s="17">
        <v>2683</v>
      </c>
      <c r="H17" s="17">
        <v>5690</v>
      </c>
      <c r="I17" s="17">
        <v>299</v>
      </c>
      <c r="J17" s="17">
        <v>255</v>
      </c>
      <c r="K17" s="17">
        <v>554</v>
      </c>
      <c r="L17" s="17">
        <v>8</v>
      </c>
      <c r="M17" s="17">
        <v>7</v>
      </c>
      <c r="N17" s="17">
        <v>15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3</v>
      </c>
      <c r="V17" s="17">
        <v>2</v>
      </c>
      <c r="W17" s="17">
        <v>5</v>
      </c>
      <c r="X17" s="17">
        <f t="shared" si="0"/>
        <v>3765</v>
      </c>
      <c r="Y17" s="17">
        <f t="shared" si="1"/>
        <v>3327</v>
      </c>
      <c r="Z17" s="17">
        <f t="shared" si="2"/>
        <v>7092</v>
      </c>
    </row>
    <row r="18" spans="1:26">
      <c r="A18" s="15">
        <v>13</v>
      </c>
      <c r="B18" s="16" t="s">
        <v>28</v>
      </c>
      <c r="C18" s="17">
        <v>610</v>
      </c>
      <c r="D18" s="17">
        <v>491</v>
      </c>
      <c r="E18" s="17">
        <v>1101</v>
      </c>
      <c r="F18" s="17">
        <v>2296</v>
      </c>
      <c r="G18" s="17">
        <v>2001</v>
      </c>
      <c r="H18" s="17">
        <v>4297</v>
      </c>
      <c r="I18" s="17">
        <v>706</v>
      </c>
      <c r="J18" s="17">
        <v>590</v>
      </c>
      <c r="K18" s="17">
        <v>1296</v>
      </c>
      <c r="L18" s="17">
        <v>7</v>
      </c>
      <c r="M18" s="17">
        <v>3</v>
      </c>
      <c r="N18" s="17">
        <v>10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2</v>
      </c>
      <c r="V18" s="17">
        <v>2</v>
      </c>
      <c r="W18" s="17">
        <v>4</v>
      </c>
      <c r="X18" s="17">
        <f t="shared" si="0"/>
        <v>3621</v>
      </c>
      <c r="Y18" s="17">
        <f t="shared" si="1"/>
        <v>3087</v>
      </c>
      <c r="Z18" s="17">
        <f t="shared" si="2"/>
        <v>6708</v>
      </c>
    </row>
    <row r="19" spans="1:26">
      <c r="A19" s="15">
        <v>14</v>
      </c>
      <c r="B19" s="16" t="s">
        <v>29</v>
      </c>
      <c r="C19" s="17">
        <v>1447</v>
      </c>
      <c r="D19" s="17">
        <v>1229</v>
      </c>
      <c r="E19" s="17">
        <v>2676</v>
      </c>
      <c r="F19" s="17">
        <v>2569</v>
      </c>
      <c r="G19" s="17">
        <v>2315</v>
      </c>
      <c r="H19" s="17">
        <v>4884</v>
      </c>
      <c r="I19" s="17">
        <v>919</v>
      </c>
      <c r="J19" s="17">
        <v>816</v>
      </c>
      <c r="K19" s="17">
        <v>1735</v>
      </c>
      <c r="L19" s="17">
        <v>0</v>
      </c>
      <c r="M19" s="17">
        <v>1</v>
      </c>
      <c r="N19" s="17">
        <v>1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4</v>
      </c>
      <c r="V19" s="17">
        <v>7</v>
      </c>
      <c r="W19" s="17">
        <v>11</v>
      </c>
      <c r="X19" s="17">
        <f t="shared" si="0"/>
        <v>4939</v>
      </c>
      <c r="Y19" s="17">
        <f t="shared" si="1"/>
        <v>4368</v>
      </c>
      <c r="Z19" s="17">
        <f t="shared" si="2"/>
        <v>9307</v>
      </c>
    </row>
    <row r="20" spans="1:26">
      <c r="A20" s="15">
        <v>15</v>
      </c>
      <c r="B20" s="16" t="s">
        <v>30</v>
      </c>
      <c r="C20" s="17">
        <v>2975</v>
      </c>
      <c r="D20" s="17">
        <v>2749</v>
      </c>
      <c r="E20" s="17">
        <v>5724</v>
      </c>
      <c r="F20" s="17">
        <v>857</v>
      </c>
      <c r="G20" s="17">
        <v>782</v>
      </c>
      <c r="H20" s="17">
        <v>1639</v>
      </c>
      <c r="I20" s="17">
        <v>2110</v>
      </c>
      <c r="J20" s="17">
        <v>1883</v>
      </c>
      <c r="K20" s="17">
        <v>3993</v>
      </c>
      <c r="L20" s="17">
        <v>9</v>
      </c>
      <c r="M20" s="17">
        <v>2</v>
      </c>
      <c r="N20" s="17">
        <v>11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f t="shared" si="0"/>
        <v>5951</v>
      </c>
      <c r="Y20" s="17">
        <f t="shared" si="1"/>
        <v>5416</v>
      </c>
      <c r="Z20" s="17">
        <f t="shared" si="2"/>
        <v>11367</v>
      </c>
    </row>
    <row r="21" spans="1:26">
      <c r="A21" s="15">
        <v>16</v>
      </c>
      <c r="B21" s="16" t="s">
        <v>31</v>
      </c>
      <c r="C21" s="17">
        <v>2628</v>
      </c>
      <c r="D21" s="17">
        <v>2349</v>
      </c>
      <c r="E21" s="17">
        <v>4977</v>
      </c>
      <c r="F21" s="17">
        <v>2679</v>
      </c>
      <c r="G21" s="17">
        <v>2456</v>
      </c>
      <c r="H21" s="17">
        <v>5135</v>
      </c>
      <c r="I21" s="17">
        <v>703</v>
      </c>
      <c r="J21" s="17">
        <v>637</v>
      </c>
      <c r="K21" s="17">
        <v>1340</v>
      </c>
      <c r="L21" s="17">
        <v>7</v>
      </c>
      <c r="M21" s="17">
        <v>9</v>
      </c>
      <c r="N21" s="17">
        <v>16</v>
      </c>
      <c r="O21" s="17">
        <v>1</v>
      </c>
      <c r="P21" s="17">
        <v>0</v>
      </c>
      <c r="Q21" s="17">
        <v>1</v>
      </c>
      <c r="R21" s="17">
        <v>0</v>
      </c>
      <c r="S21" s="17">
        <v>0</v>
      </c>
      <c r="T21" s="17">
        <v>0</v>
      </c>
      <c r="U21" s="17">
        <v>4</v>
      </c>
      <c r="V21" s="17">
        <v>4</v>
      </c>
      <c r="W21" s="17">
        <v>8</v>
      </c>
      <c r="X21" s="17">
        <f t="shared" si="0"/>
        <v>6022</v>
      </c>
      <c r="Y21" s="17">
        <f t="shared" si="1"/>
        <v>5455</v>
      </c>
      <c r="Z21" s="17">
        <f t="shared" si="2"/>
        <v>11477</v>
      </c>
    </row>
  </sheetData>
  <mergeCells count="11">
    <mergeCell ref="A1:Z1"/>
    <mergeCell ref="C3:E3"/>
    <mergeCell ref="F3:H3"/>
    <mergeCell ref="I3:K3"/>
    <mergeCell ref="L3:N3"/>
    <mergeCell ref="O3:Q3"/>
    <mergeCell ref="R3:T3"/>
    <mergeCell ref="U3:W3"/>
    <mergeCell ref="X3:Z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kec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U_DAHYU</dc:creator>
  <cp:lastModifiedBy>matah</cp:lastModifiedBy>
  <dcterms:created xsi:type="dcterms:W3CDTF">2025-01-17T15:16:00Z</dcterms:created>
  <dcterms:modified xsi:type="dcterms:W3CDTF">2025-09-17T03:56:56Z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3F34C033FF1A40B9A120A1168F33BAEC_12</vt:lpwstr>
  </property>
  <property fmtid="{D5CDD505-2E9C-101B-9397-08002B2CF9AE}" pid="3" name="KSOProductBuildVer">
    <vt:lpwstr>1033-12.2.0.21931</vt:lpwstr>
  </property>
</Properties>
</file>