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C70282B-C62B-45EF-975D-CEB72E424455}" xr6:coauthVersionLast="47" xr6:coauthVersionMax="47" xr10:uidLastSave="{00000000-0000-0000-0000-000000000000}"/>
  <bookViews>
    <workbookView xWindow="-110" yWindow="-110" windowWidth="19420" windowHeight="11500" xr2:uid="{AA054A42-450B-4D5E-A4A9-2C5A24F17E37}"/>
  </bookViews>
  <sheets>
    <sheet name="ASFR &amp; TF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13" i="1" s="1"/>
  <c r="B14" i="1" s="1"/>
  <c r="D7" i="1"/>
  <c r="D6" i="1"/>
</calcChain>
</file>

<file path=xl/sharedStrings.xml><?xml version="1.0" encoding="utf-8"?>
<sst xmlns="http://schemas.openxmlformats.org/spreadsheetml/2006/main" count="16" uniqueCount="16">
  <si>
    <t>TFR DAN ASFR</t>
  </si>
  <si>
    <t>KABUPATEN KUTAI BARAT</t>
  </si>
  <si>
    <t>TAHUN 2024</t>
  </si>
  <si>
    <t>NO</t>
  </si>
  <si>
    <t>KELOMPOK UMUR</t>
  </si>
  <si>
    <t>ASFR</t>
  </si>
  <si>
    <t>ASFR X 5</t>
  </si>
  <si>
    <t>15-19 Tahun</t>
  </si>
  <si>
    <t>20-24 Tahun</t>
  </si>
  <si>
    <t>25-29 Tahun</t>
  </si>
  <si>
    <t>30-34 Tahun</t>
  </si>
  <si>
    <t>35-39 Tahun</t>
  </si>
  <si>
    <t>40-44 Tahun</t>
  </si>
  <si>
    <t>45-49 Tahun</t>
  </si>
  <si>
    <t>JUMLAH</t>
  </si>
  <si>
    <t>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</si>
</sst>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color rgb="FF00206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3" borderId="1" xfId="1" applyFont="1" applyFill="1" applyBorder="1" applyAlignment="1">
      <alignment horizontal="center"/>
    </xf>
    <xf numFmtId="2" fontId="6" fillId="3" borderId="1" xfId="1" applyNumberFormat="1" applyFont="1" applyFill="1" applyBorder="1" applyAlignment="1">
      <alignment horizontal="center"/>
    </xf>
    <xf numFmtId="0" fontId="0" fillId="4" borderId="1" xfId="0" applyFill="1" applyBorder="1"/>
  </cellXfs>
  <cellStyles count="2">
    <cellStyle name="Normal" xfId="0" builtinId="0"/>
    <cellStyle name="Normal 2 2" xfId="1" xr:uid="{4506B774-9CD6-4326-BE9A-CB9040F122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741E-B30E-4D3D-82EC-BB91ED7A86A8}">
  <dimension ref="A1:J14"/>
  <sheetViews>
    <sheetView tabSelected="1" workbookViewId="0">
      <selection activeCell="H15" sqref="H15"/>
    </sheetView>
  </sheetViews>
  <sheetFormatPr defaultRowHeight="14.5" x14ac:dyDescent="0.35"/>
  <cols>
    <col min="1" max="1" width="5" customWidth="1"/>
    <col min="2" max="2" width="20.54296875" customWidth="1"/>
    <col min="4" max="4" width="11.7265625" customWidth="1"/>
    <col min="257" max="257" width="5" customWidth="1"/>
    <col min="258" max="258" width="20.54296875" customWidth="1"/>
    <col min="260" max="260" width="11.7265625" customWidth="1"/>
    <col min="513" max="513" width="5" customWidth="1"/>
    <col min="514" max="514" width="20.54296875" customWidth="1"/>
    <col min="516" max="516" width="11.7265625" customWidth="1"/>
    <col min="769" max="769" width="5" customWidth="1"/>
    <col min="770" max="770" width="20.54296875" customWidth="1"/>
    <col min="772" max="772" width="11.7265625" customWidth="1"/>
    <col min="1025" max="1025" width="5" customWidth="1"/>
    <col min="1026" max="1026" width="20.54296875" customWidth="1"/>
    <col min="1028" max="1028" width="11.7265625" customWidth="1"/>
    <col min="1281" max="1281" width="5" customWidth="1"/>
    <col min="1282" max="1282" width="20.54296875" customWidth="1"/>
    <col min="1284" max="1284" width="11.7265625" customWidth="1"/>
    <col min="1537" max="1537" width="5" customWidth="1"/>
    <col min="1538" max="1538" width="20.54296875" customWidth="1"/>
    <col min="1540" max="1540" width="11.7265625" customWidth="1"/>
    <col min="1793" max="1793" width="5" customWidth="1"/>
    <col min="1794" max="1794" width="20.54296875" customWidth="1"/>
    <col min="1796" max="1796" width="11.7265625" customWidth="1"/>
    <col min="2049" max="2049" width="5" customWidth="1"/>
    <col min="2050" max="2050" width="20.54296875" customWidth="1"/>
    <col min="2052" max="2052" width="11.7265625" customWidth="1"/>
    <col min="2305" max="2305" width="5" customWidth="1"/>
    <col min="2306" max="2306" width="20.54296875" customWidth="1"/>
    <col min="2308" max="2308" width="11.7265625" customWidth="1"/>
    <col min="2561" max="2561" width="5" customWidth="1"/>
    <col min="2562" max="2562" width="20.54296875" customWidth="1"/>
    <col min="2564" max="2564" width="11.7265625" customWidth="1"/>
    <col min="2817" max="2817" width="5" customWidth="1"/>
    <col min="2818" max="2818" width="20.54296875" customWidth="1"/>
    <col min="2820" max="2820" width="11.7265625" customWidth="1"/>
    <col min="3073" max="3073" width="5" customWidth="1"/>
    <col min="3074" max="3074" width="20.54296875" customWidth="1"/>
    <col min="3076" max="3076" width="11.7265625" customWidth="1"/>
    <col min="3329" max="3329" width="5" customWidth="1"/>
    <col min="3330" max="3330" width="20.54296875" customWidth="1"/>
    <col min="3332" max="3332" width="11.7265625" customWidth="1"/>
    <col min="3585" max="3585" width="5" customWidth="1"/>
    <col min="3586" max="3586" width="20.54296875" customWidth="1"/>
    <col min="3588" max="3588" width="11.7265625" customWidth="1"/>
    <col min="3841" max="3841" width="5" customWidth="1"/>
    <col min="3842" max="3842" width="20.54296875" customWidth="1"/>
    <col min="3844" max="3844" width="11.7265625" customWidth="1"/>
    <col min="4097" max="4097" width="5" customWidth="1"/>
    <col min="4098" max="4098" width="20.54296875" customWidth="1"/>
    <col min="4100" max="4100" width="11.7265625" customWidth="1"/>
    <col min="4353" max="4353" width="5" customWidth="1"/>
    <col min="4354" max="4354" width="20.54296875" customWidth="1"/>
    <col min="4356" max="4356" width="11.7265625" customWidth="1"/>
    <col min="4609" max="4609" width="5" customWidth="1"/>
    <col min="4610" max="4610" width="20.54296875" customWidth="1"/>
    <col min="4612" max="4612" width="11.7265625" customWidth="1"/>
    <col min="4865" max="4865" width="5" customWidth="1"/>
    <col min="4866" max="4866" width="20.54296875" customWidth="1"/>
    <col min="4868" max="4868" width="11.7265625" customWidth="1"/>
    <col min="5121" max="5121" width="5" customWidth="1"/>
    <col min="5122" max="5122" width="20.54296875" customWidth="1"/>
    <col min="5124" max="5124" width="11.7265625" customWidth="1"/>
    <col min="5377" max="5377" width="5" customWidth="1"/>
    <col min="5378" max="5378" width="20.54296875" customWidth="1"/>
    <col min="5380" max="5380" width="11.7265625" customWidth="1"/>
    <col min="5633" max="5633" width="5" customWidth="1"/>
    <col min="5634" max="5634" width="20.54296875" customWidth="1"/>
    <col min="5636" max="5636" width="11.7265625" customWidth="1"/>
    <col min="5889" max="5889" width="5" customWidth="1"/>
    <col min="5890" max="5890" width="20.54296875" customWidth="1"/>
    <col min="5892" max="5892" width="11.7265625" customWidth="1"/>
    <col min="6145" max="6145" width="5" customWidth="1"/>
    <col min="6146" max="6146" width="20.54296875" customWidth="1"/>
    <col min="6148" max="6148" width="11.7265625" customWidth="1"/>
    <col min="6401" max="6401" width="5" customWidth="1"/>
    <col min="6402" max="6402" width="20.54296875" customWidth="1"/>
    <col min="6404" max="6404" width="11.7265625" customWidth="1"/>
    <col min="6657" max="6657" width="5" customWidth="1"/>
    <col min="6658" max="6658" width="20.54296875" customWidth="1"/>
    <col min="6660" max="6660" width="11.7265625" customWidth="1"/>
    <col min="6913" max="6913" width="5" customWidth="1"/>
    <col min="6914" max="6914" width="20.54296875" customWidth="1"/>
    <col min="6916" max="6916" width="11.7265625" customWidth="1"/>
    <col min="7169" max="7169" width="5" customWidth="1"/>
    <col min="7170" max="7170" width="20.54296875" customWidth="1"/>
    <col min="7172" max="7172" width="11.7265625" customWidth="1"/>
    <col min="7425" max="7425" width="5" customWidth="1"/>
    <col min="7426" max="7426" width="20.54296875" customWidth="1"/>
    <col min="7428" max="7428" width="11.7265625" customWidth="1"/>
    <col min="7681" max="7681" width="5" customWidth="1"/>
    <col min="7682" max="7682" width="20.54296875" customWidth="1"/>
    <col min="7684" max="7684" width="11.7265625" customWidth="1"/>
    <col min="7937" max="7937" width="5" customWidth="1"/>
    <col min="7938" max="7938" width="20.54296875" customWidth="1"/>
    <col min="7940" max="7940" width="11.7265625" customWidth="1"/>
    <col min="8193" max="8193" width="5" customWidth="1"/>
    <col min="8194" max="8194" width="20.54296875" customWidth="1"/>
    <col min="8196" max="8196" width="11.7265625" customWidth="1"/>
    <col min="8449" max="8449" width="5" customWidth="1"/>
    <col min="8450" max="8450" width="20.54296875" customWidth="1"/>
    <col min="8452" max="8452" width="11.7265625" customWidth="1"/>
    <col min="8705" max="8705" width="5" customWidth="1"/>
    <col min="8706" max="8706" width="20.54296875" customWidth="1"/>
    <col min="8708" max="8708" width="11.7265625" customWidth="1"/>
    <col min="8961" max="8961" width="5" customWidth="1"/>
    <col min="8962" max="8962" width="20.54296875" customWidth="1"/>
    <col min="8964" max="8964" width="11.7265625" customWidth="1"/>
    <col min="9217" max="9217" width="5" customWidth="1"/>
    <col min="9218" max="9218" width="20.54296875" customWidth="1"/>
    <col min="9220" max="9220" width="11.7265625" customWidth="1"/>
    <col min="9473" max="9473" width="5" customWidth="1"/>
    <col min="9474" max="9474" width="20.54296875" customWidth="1"/>
    <col min="9476" max="9476" width="11.7265625" customWidth="1"/>
    <col min="9729" max="9729" width="5" customWidth="1"/>
    <col min="9730" max="9730" width="20.54296875" customWidth="1"/>
    <col min="9732" max="9732" width="11.7265625" customWidth="1"/>
    <col min="9985" max="9985" width="5" customWidth="1"/>
    <col min="9986" max="9986" width="20.54296875" customWidth="1"/>
    <col min="9988" max="9988" width="11.7265625" customWidth="1"/>
    <col min="10241" max="10241" width="5" customWidth="1"/>
    <col min="10242" max="10242" width="20.54296875" customWidth="1"/>
    <col min="10244" max="10244" width="11.7265625" customWidth="1"/>
    <col min="10497" max="10497" width="5" customWidth="1"/>
    <col min="10498" max="10498" width="20.54296875" customWidth="1"/>
    <col min="10500" max="10500" width="11.7265625" customWidth="1"/>
    <col min="10753" max="10753" width="5" customWidth="1"/>
    <col min="10754" max="10754" width="20.54296875" customWidth="1"/>
    <col min="10756" max="10756" width="11.7265625" customWidth="1"/>
    <col min="11009" max="11009" width="5" customWidth="1"/>
    <col min="11010" max="11010" width="20.54296875" customWidth="1"/>
    <col min="11012" max="11012" width="11.7265625" customWidth="1"/>
    <col min="11265" max="11265" width="5" customWidth="1"/>
    <col min="11266" max="11266" width="20.54296875" customWidth="1"/>
    <col min="11268" max="11268" width="11.7265625" customWidth="1"/>
    <col min="11521" max="11521" width="5" customWidth="1"/>
    <col min="11522" max="11522" width="20.54296875" customWidth="1"/>
    <col min="11524" max="11524" width="11.7265625" customWidth="1"/>
    <col min="11777" max="11777" width="5" customWidth="1"/>
    <col min="11778" max="11778" width="20.54296875" customWidth="1"/>
    <col min="11780" max="11780" width="11.7265625" customWidth="1"/>
    <col min="12033" max="12033" width="5" customWidth="1"/>
    <col min="12034" max="12034" width="20.54296875" customWidth="1"/>
    <col min="12036" max="12036" width="11.7265625" customWidth="1"/>
    <col min="12289" max="12289" width="5" customWidth="1"/>
    <col min="12290" max="12290" width="20.54296875" customWidth="1"/>
    <col min="12292" max="12292" width="11.7265625" customWidth="1"/>
    <col min="12545" max="12545" width="5" customWidth="1"/>
    <col min="12546" max="12546" width="20.54296875" customWidth="1"/>
    <col min="12548" max="12548" width="11.7265625" customWidth="1"/>
    <col min="12801" max="12801" width="5" customWidth="1"/>
    <col min="12802" max="12802" width="20.54296875" customWidth="1"/>
    <col min="12804" max="12804" width="11.7265625" customWidth="1"/>
    <col min="13057" max="13057" width="5" customWidth="1"/>
    <col min="13058" max="13058" width="20.54296875" customWidth="1"/>
    <col min="13060" max="13060" width="11.7265625" customWidth="1"/>
    <col min="13313" max="13313" width="5" customWidth="1"/>
    <col min="13314" max="13314" width="20.54296875" customWidth="1"/>
    <col min="13316" max="13316" width="11.7265625" customWidth="1"/>
    <col min="13569" max="13569" width="5" customWidth="1"/>
    <col min="13570" max="13570" width="20.54296875" customWidth="1"/>
    <col min="13572" max="13572" width="11.7265625" customWidth="1"/>
    <col min="13825" max="13825" width="5" customWidth="1"/>
    <col min="13826" max="13826" width="20.54296875" customWidth="1"/>
    <col min="13828" max="13828" width="11.7265625" customWidth="1"/>
    <col min="14081" max="14081" width="5" customWidth="1"/>
    <col min="14082" max="14082" width="20.54296875" customWidth="1"/>
    <col min="14084" max="14084" width="11.7265625" customWidth="1"/>
    <col min="14337" max="14337" width="5" customWidth="1"/>
    <col min="14338" max="14338" width="20.54296875" customWidth="1"/>
    <col min="14340" max="14340" width="11.7265625" customWidth="1"/>
    <col min="14593" max="14593" width="5" customWidth="1"/>
    <col min="14594" max="14594" width="20.54296875" customWidth="1"/>
    <col min="14596" max="14596" width="11.7265625" customWidth="1"/>
    <col min="14849" max="14849" width="5" customWidth="1"/>
    <col min="14850" max="14850" width="20.54296875" customWidth="1"/>
    <col min="14852" max="14852" width="11.7265625" customWidth="1"/>
    <col min="15105" max="15105" width="5" customWidth="1"/>
    <col min="15106" max="15106" width="20.54296875" customWidth="1"/>
    <col min="15108" max="15108" width="11.7265625" customWidth="1"/>
    <col min="15361" max="15361" width="5" customWidth="1"/>
    <col min="15362" max="15362" width="20.54296875" customWidth="1"/>
    <col min="15364" max="15364" width="11.7265625" customWidth="1"/>
    <col min="15617" max="15617" width="5" customWidth="1"/>
    <col min="15618" max="15618" width="20.54296875" customWidth="1"/>
    <col min="15620" max="15620" width="11.7265625" customWidth="1"/>
    <col min="15873" max="15873" width="5" customWidth="1"/>
    <col min="15874" max="15874" width="20.54296875" customWidth="1"/>
    <col min="15876" max="15876" width="11.7265625" customWidth="1"/>
    <col min="16129" max="16129" width="5" customWidth="1"/>
    <col min="16130" max="16130" width="20.54296875" customWidth="1"/>
    <col min="16132" max="16132" width="11.7265625" customWidth="1"/>
  </cols>
  <sheetData>
    <row r="1" spans="1:10" x14ac:dyDescent="0.35">
      <c r="A1" s="1" t="s">
        <v>0</v>
      </c>
      <c r="B1" s="1"/>
      <c r="C1" s="1"/>
      <c r="D1" s="1"/>
    </row>
    <row r="2" spans="1:10" x14ac:dyDescent="0.35">
      <c r="A2" s="1" t="s">
        <v>1</v>
      </c>
      <c r="B2" s="1"/>
      <c r="C2" s="1"/>
      <c r="D2" s="1"/>
    </row>
    <row r="3" spans="1:10" x14ac:dyDescent="0.35">
      <c r="A3" s="1" t="s">
        <v>2</v>
      </c>
      <c r="B3" s="1"/>
      <c r="C3" s="1"/>
      <c r="D3" s="1"/>
    </row>
    <row r="5" spans="1:10" x14ac:dyDescent="0.35">
      <c r="A5" s="2" t="s">
        <v>3</v>
      </c>
      <c r="B5" s="2" t="s">
        <v>4</v>
      </c>
      <c r="C5" s="2" t="s">
        <v>5</v>
      </c>
      <c r="D5" s="2" t="s">
        <v>6</v>
      </c>
    </row>
    <row r="6" spans="1:10" x14ac:dyDescent="0.35">
      <c r="A6" s="3">
        <v>1</v>
      </c>
      <c r="B6" s="3" t="s">
        <v>7</v>
      </c>
      <c r="C6" s="3">
        <v>28.3</v>
      </c>
      <c r="D6" s="3">
        <f>C6*5</f>
        <v>141.5</v>
      </c>
    </row>
    <row r="7" spans="1:10" x14ac:dyDescent="0.35">
      <c r="A7" s="3">
        <v>2</v>
      </c>
      <c r="B7" s="3" t="s">
        <v>8</v>
      </c>
      <c r="C7" s="3">
        <v>78.599999999999994</v>
      </c>
      <c r="D7" s="3">
        <f t="shared" ref="D7:D12" si="0">C7*5</f>
        <v>393</v>
      </c>
    </row>
    <row r="8" spans="1:10" x14ac:dyDescent="0.35">
      <c r="A8" s="3">
        <v>3</v>
      </c>
      <c r="B8" s="3" t="s">
        <v>9</v>
      </c>
      <c r="C8" s="3">
        <v>130.80000000000001</v>
      </c>
      <c r="D8" s="3">
        <f t="shared" si="0"/>
        <v>654</v>
      </c>
    </row>
    <row r="9" spans="1:10" x14ac:dyDescent="0.35">
      <c r="A9" s="3">
        <v>4</v>
      </c>
      <c r="B9" s="3" t="s">
        <v>10</v>
      </c>
      <c r="C9" s="3">
        <v>120.5</v>
      </c>
      <c r="D9" s="3">
        <f t="shared" si="0"/>
        <v>602.5</v>
      </c>
    </row>
    <row r="10" spans="1:10" x14ac:dyDescent="0.35">
      <c r="A10" s="3">
        <v>5</v>
      </c>
      <c r="B10" s="3" t="s">
        <v>11</v>
      </c>
      <c r="C10" s="3">
        <v>58</v>
      </c>
      <c r="D10" s="3">
        <f t="shared" si="0"/>
        <v>290</v>
      </c>
    </row>
    <row r="11" spans="1:10" x14ac:dyDescent="0.35">
      <c r="A11" s="3">
        <v>6</v>
      </c>
      <c r="B11" s="3" t="s">
        <v>12</v>
      </c>
      <c r="C11" s="3">
        <v>18.3</v>
      </c>
      <c r="D11" s="3">
        <f t="shared" si="0"/>
        <v>91.5</v>
      </c>
    </row>
    <row r="12" spans="1:10" x14ac:dyDescent="0.35">
      <c r="A12" s="3">
        <v>7</v>
      </c>
      <c r="B12" s="3" t="s">
        <v>13</v>
      </c>
      <c r="C12" s="3">
        <v>5.9</v>
      </c>
      <c r="D12" s="3">
        <f t="shared" si="0"/>
        <v>29.5</v>
      </c>
    </row>
    <row r="13" spans="1:10" x14ac:dyDescent="0.35">
      <c r="A13" s="4" t="s">
        <v>14</v>
      </c>
      <c r="B13" s="5"/>
      <c r="C13" s="3"/>
      <c r="D13" s="6">
        <f>SUM(D6:D12)</f>
        <v>2202</v>
      </c>
      <c r="E13" s="7"/>
      <c r="F13" s="7"/>
      <c r="G13" s="7"/>
      <c r="H13" s="7"/>
      <c r="I13" s="7"/>
      <c r="J13" s="7"/>
    </row>
    <row r="14" spans="1:10" ht="17" x14ac:dyDescent="0.5">
      <c r="A14" s="8" t="s">
        <v>15</v>
      </c>
      <c r="B14" s="9">
        <f>D13/1000</f>
        <v>2.202</v>
      </c>
      <c r="C14" s="10"/>
      <c r="D14" s="10"/>
    </row>
  </sheetData>
  <mergeCells count="4">
    <mergeCell ref="A1:D1"/>
    <mergeCell ref="A2:D2"/>
    <mergeCell ref="A3:D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ASFR &amp; TFR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myacer76060@gmail.com</dc:creator>
  <cp:lastModifiedBy>myacer76060@gmail.com</cp:lastModifiedBy>
  <dcterms:created xsi:type="dcterms:W3CDTF">2025-09-11T00:41:57Z</dcterms:created>
  <dcterms:modified xsi:type="dcterms:W3CDTF">2025-09-11T00:42:25Z</dcterms:modified>
</cp:coreProperties>
</file>