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PERTANIAN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D15" i="1"/>
  <c r="C15" i="1"/>
  <c r="F14" i="1"/>
  <c r="F13" i="1"/>
  <c r="F12" i="1"/>
  <c r="F11" i="1"/>
  <c r="F10" i="1"/>
  <c r="F9" i="1"/>
  <c r="F8" i="1"/>
  <c r="F7" i="1"/>
  <c r="F6" i="1"/>
  <c r="F5" i="1"/>
  <c r="F15" i="1" s="1"/>
</calcChain>
</file>

<file path=xl/sharedStrings.xml><?xml version="1.0" encoding="utf-8"?>
<sst xmlns="http://schemas.openxmlformats.org/spreadsheetml/2006/main" count="24" uniqueCount="23">
  <si>
    <t>KOMODITI
Commodity</t>
  </si>
  <si>
    <t>LUAS AREAL (Ha) – Planted Area</t>
  </si>
  <si>
    <t>Total</t>
  </si>
  <si>
    <t>TBM</t>
  </si>
  <si>
    <t>TM</t>
  </si>
  <si>
    <t>TT/TR</t>
  </si>
  <si>
    <t>(1)</t>
  </si>
  <si>
    <t>(2)</t>
  </si>
  <si>
    <t>(3)</t>
  </si>
  <si>
    <t>(4)</t>
  </si>
  <si>
    <t>(5)</t>
  </si>
  <si>
    <t>(6)</t>
  </si>
  <si>
    <t>Karet</t>
  </si>
  <si>
    <t>Lada</t>
  </si>
  <si>
    <t>Kopi</t>
  </si>
  <si>
    <t>Cengkeh</t>
  </si>
  <si>
    <t>Kelapa</t>
  </si>
  <si>
    <t>Kakao</t>
  </si>
  <si>
    <t>Kapuk</t>
  </si>
  <si>
    <t>Kemiri</t>
  </si>
  <si>
    <t>Aren</t>
  </si>
  <si>
    <t>Jahe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</si>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</sst>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Calibri"/>
    </font>
    <font>
      <b/>
      <sz val="10"/>
      <color rgb="FF000000"/>
      <name val="Calibri"/>
    </font>
    <font>
      <sz val="8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5" xfId="0" applyFont="1" applyBorder="1"/>
    <xf numFmtId="0" fontId="1" fillId="3" borderId="6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2" fillId="0" borderId="8" xfId="0" applyFont="1" applyBorder="1"/>
    <xf numFmtId="0" fontId="3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4" fillId="2" borderId="7" xfId="0" quotePrefix="1" applyFont="1" applyFill="1" applyBorder="1" applyAlignment="1">
      <alignment horizontal="center" vertical="top"/>
    </xf>
    <xf numFmtId="0" fontId="4" fillId="2" borderId="8" xfId="0" quotePrefix="1" applyFont="1" applyFill="1" applyBorder="1" applyAlignment="1">
      <alignment horizontal="center" vertical="top"/>
    </xf>
    <xf numFmtId="0" fontId="4" fillId="3" borderId="8" xfId="0" quotePrefix="1" applyFont="1" applyFill="1" applyBorder="1" applyAlignment="1">
      <alignment horizontal="center" vertical="top"/>
    </xf>
    <xf numFmtId="0" fontId="5" fillId="2" borderId="0" xfId="0" applyFont="1" applyFill="1" applyAlignment="1">
      <alignment horizontal="center"/>
    </xf>
    <xf numFmtId="0" fontId="5" fillId="2" borderId="11" xfId="0" applyFont="1" applyFill="1" applyBorder="1" applyAlignment="1"/>
    <xf numFmtId="0" fontId="6" fillId="0" borderId="12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2" fillId="0" borderId="11" xfId="0" applyFont="1" applyBorder="1"/>
    <xf numFmtId="0" fontId="5" fillId="2" borderId="10" xfId="0" applyFont="1" applyFill="1" applyBorder="1" applyAlignment="1"/>
    <xf numFmtId="0" fontId="6" fillId="0" borderId="8" xfId="0" applyFont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7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5"/>
  <sheetViews>
    <sheetView tabSelected="1" workbookViewId="0">
      <selection activeCell="I26" sqref="I26"/>
    </sheetView>
  </sheetViews>
  <sheetFormatPr defaultRowHeight="15" x14ac:dyDescent="0.25"/>
  <cols>
    <col min="1" max="1" width="6" customWidth="1"/>
    <col min="2" max="2" width="13.5703125" customWidth="1"/>
  </cols>
  <sheetData>
    <row r="2" spans="1:7" x14ac:dyDescent="0.25">
      <c r="A2" s="1" t="s">
        <v>0</v>
      </c>
      <c r="B2" s="2"/>
      <c r="C2" s="3" t="s">
        <v>1</v>
      </c>
      <c r="D2" s="4"/>
      <c r="E2" s="4"/>
      <c r="F2" s="5"/>
      <c r="G2" s="6" t="s">
        <v>2</v>
      </c>
    </row>
    <row r="3" spans="1:7" x14ac:dyDescent="0.25">
      <c r="A3" s="7"/>
      <c r="B3" s="8"/>
      <c r="C3" s="9" t="s">
        <v>3</v>
      </c>
      <c r="D3" s="9" t="s">
        <v>4</v>
      </c>
      <c r="E3" s="9" t="s">
        <v>5</v>
      </c>
      <c r="F3" s="10" t="s">
        <v>2</v>
      </c>
      <c r="G3" s="11"/>
    </row>
    <row r="4" spans="1:7" x14ac:dyDescent="0.25">
      <c r="A4" s="12" t="s">
        <v>6</v>
      </c>
      <c r="B4" s="8"/>
      <c r="C4" s="13" t="s">
        <v>7</v>
      </c>
      <c r="D4" s="13" t="s">
        <v>8</v>
      </c>
      <c r="E4" s="13" t="s">
        <v>9</v>
      </c>
      <c r="F4" s="13" t="s">
        <v>10</v>
      </c>
      <c r="G4" s="14" t="s">
        <v>11</v>
      </c>
    </row>
    <row r="5" spans="1:7" x14ac:dyDescent="0.25">
      <c r="A5" s="15">
        <v>1</v>
      </c>
      <c r="B5" s="16" t="s">
        <v>12</v>
      </c>
      <c r="C5" s="17">
        <v>4516</v>
      </c>
      <c r="D5" s="17">
        <v>3795</v>
      </c>
      <c r="E5" s="17">
        <v>55.44</v>
      </c>
      <c r="F5" s="17">
        <f>C5+D5+E4</f>
        <v>8307</v>
      </c>
      <c r="G5" s="18"/>
    </row>
    <row r="6" spans="1:7" x14ac:dyDescent="0.25">
      <c r="A6" s="15">
        <v>2</v>
      </c>
      <c r="B6" s="16" t="s">
        <v>13</v>
      </c>
      <c r="C6" s="17">
        <v>20.5</v>
      </c>
      <c r="D6" s="17">
        <v>20.5</v>
      </c>
      <c r="E6" s="17">
        <v>3.7</v>
      </c>
      <c r="F6" s="17">
        <f t="shared" ref="F6:F14" si="0">C6+D6+E6</f>
        <v>44.7</v>
      </c>
      <c r="G6" s="19"/>
    </row>
    <row r="7" spans="1:7" x14ac:dyDescent="0.25">
      <c r="A7" s="15">
        <v>3</v>
      </c>
      <c r="B7" s="16" t="s">
        <v>14</v>
      </c>
      <c r="C7" s="17">
        <v>7</v>
      </c>
      <c r="D7" s="17">
        <v>2.5</v>
      </c>
      <c r="E7" s="17">
        <v>2.75</v>
      </c>
      <c r="F7" s="17">
        <f t="shared" si="0"/>
        <v>12.25</v>
      </c>
      <c r="G7" s="19"/>
    </row>
    <row r="8" spans="1:7" x14ac:dyDescent="0.25">
      <c r="A8" s="15">
        <v>4</v>
      </c>
      <c r="B8" s="16" t="s">
        <v>15</v>
      </c>
      <c r="C8" s="17">
        <v>0</v>
      </c>
      <c r="D8" s="17">
        <v>0</v>
      </c>
      <c r="E8" s="17">
        <v>0</v>
      </c>
      <c r="F8" s="17">
        <f t="shared" si="0"/>
        <v>0</v>
      </c>
      <c r="G8" s="19"/>
    </row>
    <row r="9" spans="1:7" x14ac:dyDescent="0.25">
      <c r="A9" s="15">
        <v>5</v>
      </c>
      <c r="B9" s="16" t="s">
        <v>16</v>
      </c>
      <c r="C9" s="17">
        <v>43</v>
      </c>
      <c r="D9" s="17">
        <v>41.75</v>
      </c>
      <c r="E9" s="17">
        <v>58.5</v>
      </c>
      <c r="F9" s="17">
        <f t="shared" si="0"/>
        <v>143.25</v>
      </c>
      <c r="G9" s="19"/>
    </row>
    <row r="10" spans="1:7" x14ac:dyDescent="0.25">
      <c r="A10" s="15">
        <v>6</v>
      </c>
      <c r="B10" s="16" t="s">
        <v>17</v>
      </c>
      <c r="C10" s="17">
        <v>0</v>
      </c>
      <c r="D10" s="17">
        <v>0</v>
      </c>
      <c r="E10" s="17">
        <v>6.7</v>
      </c>
      <c r="F10" s="17">
        <f t="shared" si="0"/>
        <v>6.7</v>
      </c>
      <c r="G10" s="19"/>
    </row>
    <row r="11" spans="1:7" x14ac:dyDescent="0.25">
      <c r="A11" s="15">
        <v>7</v>
      </c>
      <c r="B11" s="16" t="s">
        <v>18</v>
      </c>
      <c r="C11" s="17">
        <v>0</v>
      </c>
      <c r="D11" s="17">
        <v>0</v>
      </c>
      <c r="E11" s="17">
        <v>0</v>
      </c>
      <c r="F11" s="17">
        <f t="shared" si="0"/>
        <v>0</v>
      </c>
      <c r="G11" s="19"/>
    </row>
    <row r="12" spans="1:7" x14ac:dyDescent="0.25">
      <c r="A12" s="15">
        <v>8</v>
      </c>
      <c r="B12" s="16" t="s">
        <v>19</v>
      </c>
      <c r="C12" s="17">
        <v>12.25</v>
      </c>
      <c r="D12" s="17">
        <v>12.25</v>
      </c>
      <c r="E12" s="17">
        <v>17.100000000000001</v>
      </c>
      <c r="F12" s="17">
        <f t="shared" si="0"/>
        <v>41.6</v>
      </c>
      <c r="G12" s="19"/>
    </row>
    <row r="13" spans="1:7" x14ac:dyDescent="0.25">
      <c r="A13" s="15">
        <v>9</v>
      </c>
      <c r="B13" s="16" t="s">
        <v>20</v>
      </c>
      <c r="C13" s="17">
        <v>7</v>
      </c>
      <c r="D13" s="17">
        <v>8.6999999999999993</v>
      </c>
      <c r="E13" s="17">
        <v>18.399999999999999</v>
      </c>
      <c r="F13" s="17">
        <f t="shared" si="0"/>
        <v>34.099999999999994</v>
      </c>
      <c r="G13" s="19"/>
    </row>
    <row r="14" spans="1:7" x14ac:dyDescent="0.25">
      <c r="A14" s="15">
        <v>10</v>
      </c>
      <c r="B14" s="20" t="s">
        <v>21</v>
      </c>
      <c r="C14" s="21">
        <v>0</v>
      </c>
      <c r="D14" s="21">
        <v>0</v>
      </c>
      <c r="E14" s="17">
        <v>0</v>
      </c>
      <c r="F14" s="17">
        <f t="shared" si="0"/>
        <v>0</v>
      </c>
      <c r="G14" s="19"/>
    </row>
    <row r="15" spans="1:7" x14ac:dyDescent="0.25">
      <c r="A15" s="22" t="s">
        <v>22</v>
      </c>
      <c r="B15" s="5"/>
      <c r="C15" s="23">
        <f t="shared" ref="C15:F15" si="1">SUM(C5:C14)</f>
        <v>4605.75</v>
      </c>
      <c r="D15" s="23">
        <f t="shared" si="1"/>
        <v>3880.7</v>
      </c>
      <c r="E15" s="23">
        <f t="shared" si="1"/>
        <v>162.59</v>
      </c>
      <c r="F15" s="23">
        <f t="shared" si="1"/>
        <v>8589.6000000000022</v>
      </c>
      <c r="G15" s="11"/>
    </row>
  </sheetData>
  <mergeCells count="6">
    <mergeCell ref="A2:B3"/>
    <mergeCell ref="C2:F2"/>
    <mergeCell ref="G2:G3"/>
    <mergeCell ref="A4:B4"/>
    <mergeCell ref="G5:G15"/>
    <mergeCell ref="A15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2026-10-06T02:21:43Z</dcterms:created>
  <dcterms:modified xsi:type="dcterms:W3CDTF">2026-10-06T02:22:42Z</dcterms:modified>
</cp:coreProperties>
</file>