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ownloads\"/>
    </mc:Choice>
  </mc:AlternateContent>
  <xr:revisionPtr revIDLastSave="0" documentId="8_{15BB9BCF-D973-4A98-91D7-BD16B2F2223C}" xr6:coauthVersionLast="43" xr6:coauthVersionMax="43" xr10:uidLastSave="{00000000-0000-0000-0000-000000000000}"/>
  <bookViews>
    <workbookView xWindow="-110" yWindow="-110" windowWidth="19420" windowHeight="10300" xr2:uid="{0C1E8609-E992-404C-9675-9B2EC27188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C13" i="1"/>
  <c r="E13" i="1" s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<sst xmlns="http://schemas.openxmlformats.org/spreadsheetml/2006/main" count="21" uniqueCount="21">
  <si>
    <t>KAMPUNG
  Village</t>
  </si>
  <si>
    <t>LAKI-LAKI
  Male</t>
  </si>
  <si>
    <t>PEREMPUAN
  Female</t>
  </si>
  <si>
    <t>SEKS RASIO
  Sex Ratio</t>
  </si>
  <si>
    <t>Catatan</t>
  </si>
  <si>
    <t>(1)</t>
  </si>
  <si>
    <t>(2)</t>
  </si>
  <si>
    <t>(3)</t>
  </si>
  <si>
    <t>(4)</t>
  </si>
  <si>
    <t>(5)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</si>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</sst>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A843-8927-4258-8767-40D85D5720F4}">
  <dimension ref="A1:F13"/>
  <sheetViews>
    <sheetView tabSelected="1" workbookViewId="0">
      <selection activeCell="J8" sqref="J8"/>
    </sheetView>
  </sheetViews>
  <sheetFormatPr defaultRowHeight="14.5" x14ac:dyDescent="0.35"/>
  <cols>
    <col min="1" max="1" width="16.453125" customWidth="1"/>
    <col min="2" max="2" width="15.7265625" customWidth="1"/>
    <col min="3" max="3" width="18.54296875" customWidth="1"/>
    <col min="4" max="4" width="24.453125" customWidth="1"/>
    <col min="5" max="5" width="24.81640625" customWidth="1"/>
  </cols>
  <sheetData>
    <row r="1" spans="1:6" ht="30.5" customHeight="1" x14ac:dyDescent="0.35">
      <c r="A1" s="22" t="s">
        <v>0</v>
      </c>
      <c r="B1" s="23"/>
      <c r="C1" s="21" t="s">
        <v>1</v>
      </c>
      <c r="D1" s="21" t="s">
        <v>2</v>
      </c>
      <c r="E1" s="21" t="s">
        <v>3</v>
      </c>
      <c r="F1" s="2" t="s">
        <v>4</v>
      </c>
    </row>
    <row r="2" spans="1:6" x14ac:dyDescent="0.35">
      <c r="A2" s="3" t="s">
        <v>5</v>
      </c>
      <c r="B2" s="4"/>
      <c r="C2" s="5" t="s">
        <v>6</v>
      </c>
      <c r="D2" s="5" t="s">
        <v>7</v>
      </c>
      <c r="E2" s="5" t="s">
        <v>8</v>
      </c>
      <c r="F2" s="6" t="s">
        <v>9</v>
      </c>
    </row>
    <row r="3" spans="1:6" x14ac:dyDescent="0.35">
      <c r="A3" s="7">
        <v>1</v>
      </c>
      <c r="B3" s="8" t="s">
        <v>10</v>
      </c>
      <c r="C3" s="19">
        <v>294</v>
      </c>
      <c r="D3" s="19">
        <v>300</v>
      </c>
      <c r="E3" s="9">
        <f t="shared" ref="E3:E13" si="0">IFERROR(C3/D3*100, "-")</f>
        <v>98</v>
      </c>
      <c r="F3" s="10"/>
    </row>
    <row r="4" spans="1:6" x14ac:dyDescent="0.35">
      <c r="A4" s="11">
        <v>2</v>
      </c>
      <c r="B4" s="12" t="s">
        <v>11</v>
      </c>
      <c r="C4" s="19">
        <v>160</v>
      </c>
      <c r="D4" s="19">
        <v>200</v>
      </c>
      <c r="E4" s="9">
        <f t="shared" si="0"/>
        <v>80</v>
      </c>
      <c r="F4" s="13"/>
    </row>
    <row r="5" spans="1:6" x14ac:dyDescent="0.35">
      <c r="A5" s="11">
        <v>3</v>
      </c>
      <c r="B5" s="12" t="s">
        <v>12</v>
      </c>
      <c r="C5" s="19">
        <v>195</v>
      </c>
      <c r="D5" s="19">
        <v>250</v>
      </c>
      <c r="E5" s="9">
        <f t="shared" si="0"/>
        <v>78</v>
      </c>
      <c r="F5" s="13"/>
    </row>
    <row r="6" spans="1:6" x14ac:dyDescent="0.35">
      <c r="A6" s="11">
        <v>4</v>
      </c>
      <c r="B6" s="12" t="s">
        <v>13</v>
      </c>
      <c r="C6" s="19">
        <v>398</v>
      </c>
      <c r="D6" s="19">
        <v>782</v>
      </c>
      <c r="E6" s="9">
        <f t="shared" si="0"/>
        <v>50.895140664961637</v>
      </c>
      <c r="F6" s="13"/>
    </row>
    <row r="7" spans="1:6" x14ac:dyDescent="0.35">
      <c r="A7" s="11">
        <v>5</v>
      </c>
      <c r="B7" s="12" t="s">
        <v>14</v>
      </c>
      <c r="C7" s="19">
        <v>379</v>
      </c>
      <c r="D7" s="19">
        <v>344</v>
      </c>
      <c r="E7" s="9">
        <f t="shared" si="0"/>
        <v>110.17441860465115</v>
      </c>
      <c r="F7" s="13"/>
    </row>
    <row r="8" spans="1:6" x14ac:dyDescent="0.35">
      <c r="A8" s="11">
        <v>6</v>
      </c>
      <c r="B8" s="12" t="s">
        <v>15</v>
      </c>
      <c r="C8" s="19">
        <v>164</v>
      </c>
      <c r="D8" s="19">
        <v>355</v>
      </c>
      <c r="E8" s="9">
        <f t="shared" si="0"/>
        <v>46.197183098591552</v>
      </c>
      <c r="F8" s="13"/>
    </row>
    <row r="9" spans="1:6" x14ac:dyDescent="0.35">
      <c r="A9" s="11">
        <v>7</v>
      </c>
      <c r="B9" s="12" t="s">
        <v>16</v>
      </c>
      <c r="C9" s="19">
        <v>200</v>
      </c>
      <c r="D9" s="19">
        <v>247</v>
      </c>
      <c r="E9" s="9">
        <f t="shared" si="0"/>
        <v>80.97165991902834</v>
      </c>
      <c r="F9" s="13"/>
    </row>
    <row r="10" spans="1:6" x14ac:dyDescent="0.35">
      <c r="A10" s="11">
        <v>8</v>
      </c>
      <c r="B10" s="12" t="s">
        <v>17</v>
      </c>
      <c r="C10" s="19">
        <v>1025</v>
      </c>
      <c r="D10" s="19">
        <v>810</v>
      </c>
      <c r="E10" s="9">
        <f t="shared" si="0"/>
        <v>126.54320987654322</v>
      </c>
      <c r="F10" s="13"/>
    </row>
    <row r="11" spans="1:6" x14ac:dyDescent="0.35">
      <c r="A11" s="11">
        <v>9</v>
      </c>
      <c r="B11" s="12" t="s">
        <v>18</v>
      </c>
      <c r="C11" s="19">
        <v>198</v>
      </c>
      <c r="D11" s="19">
        <v>200</v>
      </c>
      <c r="E11" s="9">
        <f t="shared" si="0"/>
        <v>99</v>
      </c>
      <c r="F11" s="13"/>
    </row>
    <row r="12" spans="1:6" x14ac:dyDescent="0.35">
      <c r="A12" s="14">
        <v>10</v>
      </c>
      <c r="B12" s="15" t="s">
        <v>19</v>
      </c>
      <c r="C12" s="20">
        <v>208</v>
      </c>
      <c r="D12" s="20">
        <v>187</v>
      </c>
      <c r="E12" s="9">
        <f t="shared" si="0"/>
        <v>111.22994652406418</v>
      </c>
      <c r="F12" s="13"/>
    </row>
    <row r="13" spans="1:6" x14ac:dyDescent="0.35">
      <c r="A13" s="16" t="s">
        <v>20</v>
      </c>
      <c r="B13" s="1"/>
      <c r="C13" s="17">
        <f t="shared" ref="C13:D13" si="1">SUM(C3:C12)</f>
        <v>3221</v>
      </c>
      <c r="D13" s="17">
        <f t="shared" si="1"/>
        <v>3675</v>
      </c>
      <c r="E13" s="18">
        <f t="shared" si="0"/>
        <v>87.64625850340137</v>
      </c>
      <c r="F13" s="4"/>
    </row>
  </sheetData>
  <mergeCells count="4">
    <mergeCell ref="A1:B1"/>
    <mergeCell ref="A2:B2"/>
    <mergeCell ref="F3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ASUS Vivobook</cp:lastModifiedBy>
  <dcterms:created xsi:type="dcterms:W3CDTF">2023-07-06T00:16:44Z</dcterms:created>
  <dcterms:modified xsi:type="dcterms:W3CDTF">2023-07-06T00:19:06Z</dcterms:modified>
</cp:coreProperties>
</file>