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Tahun 2023-2024\Dinas Pendidikan dan Kebudayaan\"/>
    </mc:Choice>
  </mc:AlternateContent>
  <xr:revisionPtr revIDLastSave="0" documentId="8_{E04F3895-A9C6-4891-92AC-3CF1291611EE}" xr6:coauthVersionLast="47" xr6:coauthVersionMax="47" xr10:uidLastSave="{00000000-0000-0000-0000-000000000000}"/>
  <bookViews>
    <workbookView xWindow="-120" yWindow="-120" windowWidth="29040" windowHeight="15720" xr2:uid="{96A5F580-182D-492F-94BC-47B263CFF7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E21" i="1"/>
  <c r="C21" i="1"/>
  <c r="B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J6" i="1"/>
  <c r="G6" i="1"/>
  <c r="G21" i="1" s="1"/>
  <c r="D6" i="1"/>
  <c r="J5" i="1"/>
  <c r="J21" i="1" s="1"/>
  <c r="G5" i="1"/>
  <c r="D5" i="1"/>
  <c r="D21" i="1" s="1"/>
</calcChain>
</file>

<file path=xl/sharedStrings.xml><?xml version="1.0" encoding="utf-8"?>
<sst xmlns="http://schemas.openxmlformats.org/spreadsheetml/2006/main" count="42" uniqueCount="24">
  <si>
    <t>Kecamatan
  Subdistrict</t>
  </si>
  <si>
    <t>Sekolah/ Schools</t>
  </si>
  <si>
    <t>Guru/ Teachers</t>
  </si>
  <si>
    <t>Murid/ Pupils</t>
  </si>
  <si>
    <t>Negeri
  Public</t>
  </si>
  <si>
    <t>Swasta
  Private</t>
  </si>
  <si>
    <t>Jumlah
  Total</t>
  </si>
  <si>
    <t>Bongan</t>
  </si>
  <si>
    <t>Jempang</t>
  </si>
  <si>
    <t>Penyinggahan</t>
  </si>
  <si>
    <t>Muara Pahu</t>
  </si>
  <si>
    <t>Siluq Ngurai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</si>
  <si>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</si>
  <si>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</si>
  <si>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</si>
  <si>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</si>
  <si>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</si>
  <si>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</si>
  <si>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</si>
  <si>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</si>
  <si>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Mook Manaar Bulatn</t>
  </si>
  <si>
    <t>Long Iram</t>
  </si>
  <si>
    <t>Tering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</si>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</sst>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sz val="11"/>
      <color rgb="FF000000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CCCCCC"/>
        <bgColor rgb="FFCCCCCC"/>
      </patternFill>
    </fill>
  </fills>
  <borders count="17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indexed="64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ck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2" borderId="9" xfId="0" applyFont="1" applyFill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10" xfId="0" applyFont="1" applyFill="1" applyBorder="1"/>
    <xf numFmtId="0" fontId="1" fillId="3" borderId="0" xfId="0" applyFont="1" applyFill="1"/>
    <xf numFmtId="0" fontId="1" fillId="3" borderId="11" xfId="0" applyFont="1" applyFill="1" applyBorder="1"/>
    <xf numFmtId="0" fontId="1" fillId="2" borderId="13" xfId="0" applyFont="1" applyFill="1" applyBorder="1"/>
    <xf numFmtId="0" fontId="1" fillId="0" borderId="14" xfId="0" applyFont="1" applyBorder="1" applyAlignment="1">
      <alignment horizontal="center"/>
    </xf>
    <xf numFmtId="0" fontId="1" fillId="2" borderId="15" xfId="0" applyFont="1" applyFill="1" applyBorder="1"/>
    <xf numFmtId="0" fontId="1" fillId="0" borderId="16" xfId="0" applyFont="1" applyBorder="1" applyAlignment="1">
      <alignment horizontal="center"/>
    </xf>
    <xf numFmtId="0" fontId="1" fillId="2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A52A-E0C5-4B52-B29E-8AFCF4AF8A6A}">
  <dimension ref="A1:S22"/>
  <sheetViews>
    <sheetView tabSelected="1" workbookViewId="0">
      <selection activeCell="F29" sqref="F29"/>
    </sheetView>
  </sheetViews>
  <sheetFormatPr defaultRowHeight="15"/>
  <cols>
    <col min="1" max="1" width="19.85546875" customWidth="1"/>
  </cols>
  <sheetData>
    <row r="1" spans="1:19" ht="16.5" thickTop="1" thickBot="1">
      <c r="A1" s="32" t="s">
        <v>0</v>
      </c>
      <c r="B1" s="1">
        <v>2023</v>
      </c>
      <c r="C1" s="2"/>
      <c r="D1" s="2"/>
      <c r="E1" s="2"/>
      <c r="F1" s="2"/>
      <c r="G1" s="2"/>
      <c r="H1" s="2"/>
      <c r="I1" s="2"/>
      <c r="J1" s="3"/>
      <c r="K1" s="1">
        <v>2022</v>
      </c>
      <c r="L1" s="2"/>
      <c r="M1" s="2"/>
      <c r="N1" s="2"/>
      <c r="O1" s="2"/>
      <c r="P1" s="2"/>
      <c r="Q1" s="2"/>
      <c r="R1" s="2"/>
      <c r="S1" s="3"/>
    </row>
    <row r="2" spans="1:19" ht="16.5" thickTop="1" thickBot="1">
      <c r="A2" s="33"/>
      <c r="B2" s="4" t="s">
        <v>1</v>
      </c>
      <c r="C2" s="5"/>
      <c r="D2" s="6"/>
      <c r="E2" s="4" t="s">
        <v>2</v>
      </c>
      <c r="F2" s="5"/>
      <c r="G2" s="6"/>
      <c r="H2" s="4" t="s">
        <v>3</v>
      </c>
      <c r="I2" s="5"/>
      <c r="J2" s="6"/>
      <c r="K2" s="4" t="s">
        <v>1</v>
      </c>
      <c r="L2" s="5"/>
      <c r="M2" s="6"/>
      <c r="N2" s="4" t="s">
        <v>2</v>
      </c>
      <c r="O2" s="5"/>
      <c r="P2" s="6"/>
      <c r="Q2" s="4" t="s">
        <v>3</v>
      </c>
      <c r="R2" s="5"/>
      <c r="S2" s="6"/>
    </row>
    <row r="3" spans="1:19" ht="15.75" thickTop="1">
      <c r="A3" s="33"/>
      <c r="B3" s="30" t="s">
        <v>4</v>
      </c>
      <c r="C3" s="30" t="s">
        <v>5</v>
      </c>
      <c r="D3" s="30" t="s">
        <v>6</v>
      </c>
      <c r="E3" s="30" t="s">
        <v>4</v>
      </c>
      <c r="F3" s="30" t="s">
        <v>5</v>
      </c>
      <c r="G3" s="30" t="s">
        <v>6</v>
      </c>
      <c r="H3" s="30" t="s">
        <v>4</v>
      </c>
      <c r="I3" s="30" t="s">
        <v>5</v>
      </c>
      <c r="J3" s="30" t="s">
        <v>6</v>
      </c>
      <c r="K3" s="30" t="s">
        <v>4</v>
      </c>
      <c r="L3" s="30" t="s">
        <v>5</v>
      </c>
      <c r="M3" s="30" t="s">
        <v>6</v>
      </c>
      <c r="N3" s="30" t="s">
        <v>4</v>
      </c>
      <c r="O3" s="30" t="s">
        <v>5</v>
      </c>
      <c r="P3" s="30" t="s">
        <v>6</v>
      </c>
      <c r="Q3" s="30" t="s">
        <v>4</v>
      </c>
      <c r="R3" s="30" t="s">
        <v>5</v>
      </c>
      <c r="S3" s="30" t="s">
        <v>6</v>
      </c>
    </row>
    <row r="4" spans="1:19" ht="15.75" thickBo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15.75" thickTop="1">
      <c r="A5" s="7" t="s">
        <v>7</v>
      </c>
      <c r="B5" s="8">
        <v>11</v>
      </c>
      <c r="C5" s="9"/>
      <c r="D5" s="10">
        <f>C5+B5</f>
        <v>11</v>
      </c>
      <c r="E5" s="9">
        <v>210</v>
      </c>
      <c r="F5" s="9"/>
      <c r="G5" s="9">
        <f>F5+E5</f>
        <v>210</v>
      </c>
      <c r="H5" s="11">
        <v>1737</v>
      </c>
      <c r="I5" s="9"/>
      <c r="J5" s="10">
        <f>I5+H5</f>
        <v>1737</v>
      </c>
      <c r="K5" s="12"/>
      <c r="L5" s="13"/>
      <c r="M5" s="14"/>
      <c r="N5" s="13"/>
      <c r="O5" s="13"/>
      <c r="P5" s="14"/>
      <c r="Q5" s="13"/>
      <c r="R5" s="13"/>
      <c r="S5" s="14"/>
    </row>
    <row r="6" spans="1:19">
      <c r="A6" s="15" t="s">
        <v>8</v>
      </c>
      <c r="B6" s="8">
        <v>8</v>
      </c>
      <c r="C6" s="9">
        <v>1</v>
      </c>
      <c r="D6" s="10">
        <f t="shared" ref="D6:D20" si="0">C6+B6</f>
        <v>9</v>
      </c>
      <c r="E6" s="9">
        <v>210</v>
      </c>
      <c r="F6" s="9"/>
      <c r="G6" s="9">
        <f t="shared" ref="G6:G20" si="1">F6+E6</f>
        <v>210</v>
      </c>
      <c r="H6" s="16">
        <v>1359</v>
      </c>
      <c r="I6" s="9">
        <v>265</v>
      </c>
      <c r="J6" s="10">
        <f t="shared" ref="J6:J20" si="2">I6+H6</f>
        <v>1624</v>
      </c>
      <c r="K6" s="12"/>
      <c r="L6" s="13"/>
      <c r="M6" s="14"/>
      <c r="N6" s="13"/>
      <c r="O6" s="13"/>
      <c r="P6" s="14"/>
      <c r="Q6" s="13"/>
      <c r="R6" s="13"/>
      <c r="S6" s="14"/>
    </row>
    <row r="7" spans="1:19">
      <c r="A7" s="15" t="s">
        <v>9</v>
      </c>
      <c r="B7" s="8">
        <v>6</v>
      </c>
      <c r="C7" s="9"/>
      <c r="D7" s="10">
        <f t="shared" si="0"/>
        <v>6</v>
      </c>
      <c r="E7" s="9">
        <v>209</v>
      </c>
      <c r="F7" s="9"/>
      <c r="G7" s="9">
        <f t="shared" si="1"/>
        <v>209</v>
      </c>
      <c r="H7" s="16">
        <v>441</v>
      </c>
      <c r="I7" s="9"/>
      <c r="J7" s="10">
        <f t="shared" si="2"/>
        <v>441</v>
      </c>
      <c r="K7" s="12"/>
      <c r="L7" s="13"/>
      <c r="M7" s="14"/>
      <c r="N7" s="13"/>
      <c r="O7" s="13"/>
      <c r="P7" s="14"/>
      <c r="Q7" s="13"/>
      <c r="R7" s="13"/>
      <c r="S7" s="14"/>
    </row>
    <row r="8" spans="1:19">
      <c r="A8" s="15" t="s">
        <v>10</v>
      </c>
      <c r="B8" s="8">
        <v>11</v>
      </c>
      <c r="C8" s="9"/>
      <c r="D8" s="10">
        <f t="shared" si="0"/>
        <v>11</v>
      </c>
      <c r="E8" s="9">
        <v>209</v>
      </c>
      <c r="F8" s="9"/>
      <c r="G8" s="9">
        <f t="shared" si="1"/>
        <v>209</v>
      </c>
      <c r="H8" s="16">
        <v>955</v>
      </c>
      <c r="I8" s="9"/>
      <c r="J8" s="10">
        <f t="shared" si="2"/>
        <v>955</v>
      </c>
      <c r="K8" s="12"/>
      <c r="L8" s="13"/>
      <c r="M8" s="14"/>
      <c r="N8" s="13"/>
      <c r="O8" s="13"/>
      <c r="P8" s="14"/>
      <c r="Q8" s="13"/>
      <c r="R8" s="13"/>
      <c r="S8" s="14"/>
    </row>
    <row r="9" spans="1:19">
      <c r="A9" s="15" t="s">
        <v>11</v>
      </c>
      <c r="B9" s="8">
        <v>13</v>
      </c>
      <c r="C9" s="9"/>
      <c r="D9" s="10">
        <f t="shared" si="0"/>
        <v>13</v>
      </c>
      <c r="E9" s="9">
        <v>210</v>
      </c>
      <c r="F9" s="9"/>
      <c r="G9" s="9">
        <f t="shared" si="1"/>
        <v>210</v>
      </c>
      <c r="H9" s="16">
        <v>887</v>
      </c>
      <c r="I9" s="9"/>
      <c r="J9" s="10">
        <f t="shared" si="2"/>
        <v>887</v>
      </c>
      <c r="K9" s="12"/>
      <c r="L9" s="13"/>
      <c r="M9" s="14"/>
      <c r="N9" s="13"/>
      <c r="O9" s="13"/>
      <c r="P9" s="14"/>
      <c r="Q9" s="13"/>
      <c r="R9" s="13"/>
      <c r="S9" s="14"/>
    </row>
    <row r="10" spans="1:19">
      <c r="A10" s="15" t="s">
        <v>12</v>
      </c>
      <c r="B10" s="8">
        <v>9</v>
      </c>
      <c r="C10" s="9"/>
      <c r="D10" s="10">
        <f t="shared" si="0"/>
        <v>9</v>
      </c>
      <c r="E10" s="9">
        <v>209</v>
      </c>
      <c r="F10" s="9"/>
      <c r="G10" s="9">
        <f t="shared" si="1"/>
        <v>209</v>
      </c>
      <c r="H10" s="16">
        <v>830</v>
      </c>
      <c r="I10" s="9"/>
      <c r="J10" s="10">
        <f t="shared" si="2"/>
        <v>830</v>
      </c>
      <c r="K10" s="12"/>
      <c r="L10" s="13"/>
      <c r="M10" s="14"/>
      <c r="N10" s="13"/>
      <c r="O10" s="13"/>
      <c r="P10" s="14"/>
      <c r="Q10" s="13"/>
      <c r="R10" s="13"/>
      <c r="S10" s="14"/>
    </row>
    <row r="11" spans="1:19">
      <c r="A11" s="15" t="s">
        <v>13</v>
      </c>
      <c r="B11" s="8">
        <v>7</v>
      </c>
      <c r="C11" s="9"/>
      <c r="D11" s="10">
        <f t="shared" si="0"/>
        <v>7</v>
      </c>
      <c r="E11" s="9">
        <v>210</v>
      </c>
      <c r="F11" s="9"/>
      <c r="G11" s="9">
        <f t="shared" si="1"/>
        <v>210</v>
      </c>
      <c r="H11" s="16">
        <v>662</v>
      </c>
      <c r="I11" s="9"/>
      <c r="J11" s="10">
        <f t="shared" si="2"/>
        <v>662</v>
      </c>
      <c r="K11" s="12"/>
      <c r="L11" s="13"/>
      <c r="M11" s="14"/>
      <c r="N11" s="13"/>
      <c r="O11" s="13"/>
      <c r="P11" s="14"/>
      <c r="Q11" s="13"/>
      <c r="R11" s="13"/>
      <c r="S11" s="14"/>
    </row>
    <row r="12" spans="1:19">
      <c r="A12" s="15" t="s">
        <v>14</v>
      </c>
      <c r="B12" s="8">
        <v>13</v>
      </c>
      <c r="C12" s="9">
        <v>3</v>
      </c>
      <c r="D12" s="10">
        <f t="shared" si="0"/>
        <v>16</v>
      </c>
      <c r="E12" s="9">
        <v>209</v>
      </c>
      <c r="F12" s="9"/>
      <c r="G12" s="9">
        <f t="shared" si="1"/>
        <v>209</v>
      </c>
      <c r="H12" s="16">
        <v>1079</v>
      </c>
      <c r="I12" s="9">
        <v>610</v>
      </c>
      <c r="J12" s="10">
        <f t="shared" si="2"/>
        <v>1689</v>
      </c>
      <c r="K12" s="12"/>
      <c r="L12" s="13"/>
      <c r="M12" s="14"/>
      <c r="N12" s="13"/>
      <c r="O12" s="13"/>
      <c r="P12" s="14"/>
      <c r="Q12" s="13"/>
      <c r="R12" s="13"/>
      <c r="S12" s="14"/>
    </row>
    <row r="13" spans="1:19">
      <c r="A13" s="15" t="s">
        <v>15</v>
      </c>
      <c r="B13" s="8">
        <v>11</v>
      </c>
      <c r="C13" s="9">
        <v>5</v>
      </c>
      <c r="D13" s="10">
        <f t="shared" si="0"/>
        <v>16</v>
      </c>
      <c r="E13" s="9">
        <v>210</v>
      </c>
      <c r="F13" s="9"/>
      <c r="G13" s="9">
        <f t="shared" si="1"/>
        <v>210</v>
      </c>
      <c r="H13" s="16">
        <v>656</v>
      </c>
      <c r="I13" s="9"/>
      <c r="J13" s="10">
        <f t="shared" si="2"/>
        <v>656</v>
      </c>
      <c r="K13" s="12"/>
      <c r="L13" s="13"/>
      <c r="M13" s="14"/>
      <c r="N13" s="13"/>
      <c r="O13" s="13"/>
      <c r="P13" s="14"/>
      <c r="Q13" s="13"/>
      <c r="R13" s="13"/>
      <c r="S13" s="14"/>
    </row>
    <row r="14" spans="1:19">
      <c r="A14" s="15" t="s">
        <v>16</v>
      </c>
      <c r="B14" s="8">
        <v>19</v>
      </c>
      <c r="C14" s="9">
        <v>5</v>
      </c>
      <c r="D14" s="10">
        <f t="shared" si="0"/>
        <v>24</v>
      </c>
      <c r="E14" s="9">
        <v>210</v>
      </c>
      <c r="F14" s="9"/>
      <c r="G14" s="9">
        <f t="shared" si="1"/>
        <v>210</v>
      </c>
      <c r="H14" s="16">
        <v>2961</v>
      </c>
      <c r="I14" s="9">
        <v>1348</v>
      </c>
      <c r="J14" s="10">
        <f t="shared" si="2"/>
        <v>4309</v>
      </c>
      <c r="K14" s="12"/>
      <c r="L14" s="13"/>
      <c r="M14" s="14"/>
      <c r="N14" s="13"/>
      <c r="O14" s="13"/>
      <c r="P14" s="14"/>
      <c r="Q14" s="13"/>
      <c r="R14" s="13"/>
      <c r="S14" s="14"/>
    </row>
    <row r="15" spans="1:19">
      <c r="A15" s="15" t="s">
        <v>17</v>
      </c>
      <c r="B15" s="8">
        <v>12</v>
      </c>
      <c r="C15" s="9">
        <v>2</v>
      </c>
      <c r="D15" s="10">
        <f t="shared" si="0"/>
        <v>14</v>
      </c>
      <c r="E15" s="9">
        <v>210</v>
      </c>
      <c r="F15" s="9"/>
      <c r="G15" s="9">
        <f t="shared" si="1"/>
        <v>210</v>
      </c>
      <c r="H15" s="16">
        <v>1400</v>
      </c>
      <c r="I15" s="9"/>
      <c r="J15" s="10">
        <f t="shared" si="2"/>
        <v>1400</v>
      </c>
      <c r="K15" s="12"/>
      <c r="L15" s="13"/>
      <c r="M15" s="14"/>
      <c r="N15" s="13"/>
      <c r="O15" s="13"/>
      <c r="P15" s="14"/>
      <c r="Q15" s="13"/>
      <c r="R15" s="13"/>
      <c r="S15" s="14"/>
    </row>
    <row r="16" spans="1:19">
      <c r="A16" s="15" t="s">
        <v>18</v>
      </c>
      <c r="B16" s="8">
        <v>8</v>
      </c>
      <c r="C16" s="9">
        <v>2</v>
      </c>
      <c r="D16" s="10">
        <f t="shared" si="0"/>
        <v>10</v>
      </c>
      <c r="E16" s="9">
        <v>210</v>
      </c>
      <c r="F16" s="9"/>
      <c r="G16" s="9">
        <f t="shared" si="1"/>
        <v>210</v>
      </c>
      <c r="H16" s="16">
        <v>1700</v>
      </c>
      <c r="I16" s="9">
        <v>304</v>
      </c>
      <c r="J16" s="10">
        <f t="shared" si="2"/>
        <v>2004</v>
      </c>
      <c r="K16" s="12"/>
      <c r="L16" s="13"/>
      <c r="M16" s="14"/>
      <c r="N16" s="13"/>
      <c r="O16" s="13"/>
      <c r="P16" s="14"/>
      <c r="Q16" s="13"/>
      <c r="R16" s="13"/>
      <c r="S16" s="14"/>
    </row>
    <row r="17" spans="1:19">
      <c r="A17" s="15" t="s">
        <v>19</v>
      </c>
      <c r="B17" s="8">
        <v>7</v>
      </c>
      <c r="C17" s="9"/>
      <c r="D17" s="10">
        <f t="shared" si="0"/>
        <v>7</v>
      </c>
      <c r="E17" s="9">
        <v>210</v>
      </c>
      <c r="F17" s="9"/>
      <c r="G17" s="9">
        <f t="shared" si="1"/>
        <v>210</v>
      </c>
      <c r="H17" s="16">
        <v>1374</v>
      </c>
      <c r="I17" s="9">
        <v>77</v>
      </c>
      <c r="J17" s="10">
        <f t="shared" si="2"/>
        <v>1451</v>
      </c>
      <c r="K17" s="12"/>
      <c r="L17" s="13"/>
      <c r="M17" s="14"/>
      <c r="N17" s="13"/>
      <c r="O17" s="13"/>
      <c r="P17" s="14"/>
      <c r="Q17" s="13"/>
      <c r="R17" s="13"/>
      <c r="S17" s="14"/>
    </row>
    <row r="18" spans="1:19">
      <c r="A18" s="15" t="s">
        <v>20</v>
      </c>
      <c r="B18" s="8">
        <v>16</v>
      </c>
      <c r="C18" s="9"/>
      <c r="D18" s="10">
        <f t="shared" si="0"/>
        <v>16</v>
      </c>
      <c r="E18" s="9">
        <v>209</v>
      </c>
      <c r="F18" s="9"/>
      <c r="G18" s="9">
        <f t="shared" si="1"/>
        <v>209</v>
      </c>
      <c r="H18" s="16">
        <v>940</v>
      </c>
      <c r="I18" s="9">
        <v>34</v>
      </c>
      <c r="J18" s="10">
        <f t="shared" si="2"/>
        <v>974</v>
      </c>
      <c r="K18" s="12"/>
      <c r="L18" s="13"/>
      <c r="M18" s="14"/>
      <c r="N18" s="13"/>
      <c r="O18" s="13"/>
      <c r="P18" s="14"/>
      <c r="Q18" s="13"/>
      <c r="R18" s="13"/>
      <c r="S18" s="14"/>
    </row>
    <row r="19" spans="1:19">
      <c r="A19" s="15" t="s">
        <v>21</v>
      </c>
      <c r="B19" s="8">
        <v>10</v>
      </c>
      <c r="C19" s="9"/>
      <c r="D19" s="10">
        <f t="shared" si="0"/>
        <v>10</v>
      </c>
      <c r="E19" s="9">
        <v>210</v>
      </c>
      <c r="F19" s="9"/>
      <c r="G19" s="9">
        <f t="shared" si="1"/>
        <v>210</v>
      </c>
      <c r="H19" s="16">
        <v>806</v>
      </c>
      <c r="I19" s="9"/>
      <c r="J19" s="10">
        <f t="shared" si="2"/>
        <v>806</v>
      </c>
      <c r="K19" s="12"/>
      <c r="L19" s="13"/>
      <c r="M19" s="14"/>
      <c r="N19" s="13"/>
      <c r="O19" s="13"/>
      <c r="P19" s="14"/>
      <c r="Q19" s="13"/>
      <c r="R19" s="13"/>
      <c r="S19" s="14"/>
    </row>
    <row r="20" spans="1:19" ht="15.75" thickBot="1">
      <c r="A20" s="17" t="s">
        <v>22</v>
      </c>
      <c r="B20" s="8">
        <v>12</v>
      </c>
      <c r="C20" s="9"/>
      <c r="D20" s="10">
        <f t="shared" si="0"/>
        <v>12</v>
      </c>
      <c r="E20" s="9">
        <v>209</v>
      </c>
      <c r="F20" s="9"/>
      <c r="G20" s="9">
        <f t="shared" si="1"/>
        <v>209</v>
      </c>
      <c r="H20" s="18">
        <v>956</v>
      </c>
      <c r="I20" s="9">
        <v>100</v>
      </c>
      <c r="J20" s="10">
        <f t="shared" si="2"/>
        <v>1056</v>
      </c>
      <c r="K20" s="12"/>
      <c r="L20" s="13"/>
      <c r="M20" s="14"/>
      <c r="N20" s="13"/>
      <c r="O20" s="13"/>
      <c r="P20" s="14"/>
      <c r="Q20" s="13"/>
      <c r="R20" s="13"/>
      <c r="S20" s="14"/>
    </row>
    <row r="21" spans="1:19" ht="16.5" thickTop="1" thickBot="1">
      <c r="A21" s="19" t="s">
        <v>23</v>
      </c>
      <c r="B21" s="20">
        <f>SUM(B5:B20)</f>
        <v>173</v>
      </c>
      <c r="C21" s="21">
        <f>SUM(C12:C20)</f>
        <v>17</v>
      </c>
      <c r="D21" s="22">
        <f>SUM(D5:D20)</f>
        <v>191</v>
      </c>
      <c r="E21" s="21">
        <f>SUM(E5:E20)</f>
        <v>3354</v>
      </c>
      <c r="F21" s="23"/>
      <c r="G21" s="24">
        <f>SUM(G5:G20)</f>
        <v>3354</v>
      </c>
      <c r="H21" s="25">
        <f>SUM(H5:H20)</f>
        <v>18743</v>
      </c>
      <c r="I21" s="25">
        <f>SUM(I5:I20)</f>
        <v>2738</v>
      </c>
      <c r="J21" s="26">
        <f>SUM(J5:J20)</f>
        <v>21481</v>
      </c>
      <c r="K21" s="27"/>
      <c r="L21" s="28"/>
      <c r="M21" s="29"/>
      <c r="N21" s="28"/>
      <c r="O21" s="28"/>
      <c r="P21" s="29"/>
      <c r="Q21" s="28"/>
      <c r="R21" s="28"/>
      <c r="S21" s="29"/>
    </row>
    <row r="22" spans="1:19" ht="15.75" thickTop="1"/>
  </sheetData>
  <mergeCells count="27">
    <mergeCell ref="O3:O4"/>
    <mergeCell ref="P3:P4"/>
    <mergeCell ref="Q3:Q4"/>
    <mergeCell ref="R3:R4"/>
    <mergeCell ref="S3:S4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  <mergeCell ref="A1:A4"/>
    <mergeCell ref="B1:J1"/>
    <mergeCell ref="K1:S1"/>
    <mergeCell ref="B2:D2"/>
    <mergeCell ref="E2:G2"/>
    <mergeCell ref="H2:J2"/>
    <mergeCell ref="K2:M2"/>
    <mergeCell ref="N2:P2"/>
    <mergeCell ref="Q2:S2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2024-03-19T02:20:55Z</dcterms:created>
  <dcterms:modified xsi:type="dcterms:W3CDTF">2024-03-19T02:47:30Z</dcterms:modified>
</cp:coreProperties>
</file>