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nduduk\"/>
    </mc:Choice>
  </mc:AlternateContent>
  <xr:revisionPtr revIDLastSave="0" documentId="8_{0B1A18CF-A853-4ED0-A8EF-6647E3971283}" xr6:coauthVersionLast="47" xr6:coauthVersionMax="47" xr10:uidLastSave="{00000000-0000-0000-0000-000000000000}"/>
  <bookViews>
    <workbookView xWindow="14295" yWindow="0" windowWidth="14610" windowHeight="15585" xr2:uid="{27C53AF6-AB18-49D5-A693-9EA5956A2B84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4" i="1"/>
  <c r="C3" i="1"/>
  <c r="E9" i="1"/>
  <c r="D9" i="1"/>
  <c r="C9" i="1" l="1"/>
</calcChain>
</file>

<file path=xl/sharedStrings.xml><?xml version="1.0" encoding="utf-8"?>
<sst xmlns="http://schemas.openxmlformats.org/spreadsheetml/2006/main" count="17" uniqueCount="17">
  <si>
    <t>KAMPUNG
  Village</t>
  </si>
  <si>
    <t>LUAS WILAYAH
  Area
  (Km2)</t>
  </si>
  <si>
    <t>JUMLAH PENDUDUK
  Population
  (Jiwa)</t>
  </si>
  <si>
    <t>KEPADATAN PENDUDUK
  Density</t>
  </si>
  <si>
    <t>Catatan</t>
  </si>
  <si>
    <t>(1)</t>
  </si>
  <si>
    <t>(2)</t>
  </si>
  <si>
    <t>(3)</t>
  </si>
  <si>
    <t>(4)</t>
  </si>
  <si>
    <t>(5)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</si>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</sst>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/>
    <xf numFmtId="0" fontId="4" fillId="2" borderId="8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Kecamatan%20Penyinggahan%202025.xlsx" TargetMode="External"/><Relationship Id="rId2" Type="http://schemas.openxmlformats.org/officeDocument/2006/relationships/externalLinkPath" Target="file:///C:\Users\fredd\Downloads\Kecamatan%20Penyinggahan%202025.xlsx" TargetMode="External"/><Relationship Id="rId1" Type="http://schemas.openxmlformats.org/officeDocument/2006/relationships/externalLinkPath" Target="/Users/fredd/Downloads/Kecamatan%20Penyinggaha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kap Progress"/>
      <sheetName val="Menu Utama"/>
      <sheetName val="Geografi"/>
      <sheetName val="Iklim"/>
      <sheetName val="Pemerintahan"/>
      <sheetName val="Penduduk"/>
      <sheetName val="Sosial"/>
      <sheetName val="Industri"/>
      <sheetName val="Pertanian"/>
      <sheetName val="Transportasi"/>
      <sheetName val="Keuangan"/>
      <sheetName val="Kesejahteraan"/>
      <sheetName val="Tabel Tambahan"/>
      <sheetName val="PIC"/>
    </sheetNames>
    <sheetDataSet>
      <sheetData sheetId="0"/>
      <sheetData sheetId="1"/>
      <sheetData sheetId="2"/>
      <sheetData sheetId="3"/>
      <sheetData sheetId="4"/>
      <sheetData sheetId="5">
        <row r="8">
          <cell r="D8">
            <v>65.78</v>
          </cell>
        </row>
        <row r="9">
          <cell r="D9">
            <v>36.909999999999997</v>
          </cell>
        </row>
        <row r="10">
          <cell r="D10">
            <v>49.34</v>
          </cell>
        </row>
        <row r="11">
          <cell r="D11">
            <v>43.85</v>
          </cell>
        </row>
        <row r="12">
          <cell r="D12">
            <v>48.24</v>
          </cell>
        </row>
        <row r="13">
          <cell r="D13">
            <v>27.78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0CAB-BD0C-4E7E-8C86-7BC7CF4C131F}">
  <dimension ref="A1:F9"/>
  <sheetViews>
    <sheetView tabSelected="1" workbookViewId="0">
      <selection activeCell="C9" sqref="C9"/>
    </sheetView>
  </sheetViews>
  <sheetFormatPr defaultRowHeight="15" x14ac:dyDescent="0.25"/>
  <cols>
    <col min="1" max="1" width="4.7109375" customWidth="1"/>
    <col min="2" max="2" width="17.7109375" customWidth="1"/>
    <col min="3" max="3" width="15.85546875" customWidth="1"/>
    <col min="4" max="4" width="17" customWidth="1"/>
    <col min="5" max="5" width="16.7109375" customWidth="1"/>
    <col min="6" max="6" width="12.5703125"/>
  </cols>
  <sheetData>
    <row r="1" spans="1:6" ht="60" x14ac:dyDescent="0.25">
      <c r="A1" s="1" t="s">
        <v>0</v>
      </c>
      <c r="B1" s="2"/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5</v>
      </c>
      <c r="B2" s="6"/>
      <c r="C2" s="7" t="s">
        <v>6</v>
      </c>
      <c r="D2" s="7" t="s">
        <v>7</v>
      </c>
      <c r="E2" s="7" t="s">
        <v>8</v>
      </c>
      <c r="F2" s="8" t="s">
        <v>9</v>
      </c>
    </row>
    <row r="3" spans="1:6" x14ac:dyDescent="0.25">
      <c r="A3" s="9">
        <v>1</v>
      </c>
      <c r="B3" s="10" t="s">
        <v>10</v>
      </c>
      <c r="C3" s="11">
        <f>[1]Penduduk!$D$8</f>
        <v>65.78</v>
      </c>
      <c r="D3" s="12">
        <v>509</v>
      </c>
      <c r="E3" s="12">
        <v>7.21</v>
      </c>
      <c r="F3" s="13"/>
    </row>
    <row r="4" spans="1:6" x14ac:dyDescent="0.25">
      <c r="A4" s="9">
        <v>2</v>
      </c>
      <c r="B4" s="10" t="s">
        <v>11</v>
      </c>
      <c r="C4" s="11">
        <f>[1]Penduduk!$D$9</f>
        <v>36.909999999999997</v>
      </c>
      <c r="D4" s="12">
        <v>873</v>
      </c>
      <c r="E4" s="12">
        <v>17.600000000000001</v>
      </c>
      <c r="F4" s="14"/>
    </row>
    <row r="5" spans="1:6" x14ac:dyDescent="0.25">
      <c r="A5" s="9">
        <v>3</v>
      </c>
      <c r="B5" s="10" t="s">
        <v>12</v>
      </c>
      <c r="C5" s="11">
        <f>[1]Penduduk!$D$10</f>
        <v>49.34</v>
      </c>
      <c r="D5" s="12">
        <v>926</v>
      </c>
      <c r="E5" s="12">
        <v>20.329999999999998</v>
      </c>
      <c r="F5" s="14"/>
    </row>
    <row r="6" spans="1:6" x14ac:dyDescent="0.25">
      <c r="A6" s="9">
        <v>4</v>
      </c>
      <c r="B6" s="10" t="s">
        <v>13</v>
      </c>
      <c r="C6" s="11">
        <f>[1]Penduduk!$D$11</f>
        <v>43.85</v>
      </c>
      <c r="D6" s="12">
        <v>528</v>
      </c>
      <c r="E6" s="12">
        <v>12.47</v>
      </c>
      <c r="F6" s="14"/>
    </row>
    <row r="7" spans="1:6" x14ac:dyDescent="0.25">
      <c r="A7" s="9">
        <v>5</v>
      </c>
      <c r="B7" s="10" t="s">
        <v>14</v>
      </c>
      <c r="C7" s="11">
        <f>[1]Penduduk!$D$12</f>
        <v>48.24</v>
      </c>
      <c r="D7" s="12">
        <v>956</v>
      </c>
      <c r="E7" s="12">
        <v>40.53</v>
      </c>
      <c r="F7" s="14"/>
    </row>
    <row r="8" spans="1:6" x14ac:dyDescent="0.25">
      <c r="A8" s="15">
        <v>6</v>
      </c>
      <c r="B8" s="10" t="s">
        <v>15</v>
      </c>
      <c r="C8" s="11">
        <f>[1]Penduduk!$D$13</f>
        <v>27.78</v>
      </c>
      <c r="D8" s="16">
        <v>314</v>
      </c>
      <c r="E8" s="16">
        <v>90.1</v>
      </c>
      <c r="F8" s="14"/>
    </row>
    <row r="9" spans="1:6" x14ac:dyDescent="0.25">
      <c r="A9" s="17" t="s">
        <v>16</v>
      </c>
      <c r="B9" s="2"/>
      <c r="C9" s="18">
        <f t="shared" ref="C9:E9" si="0">SUM(C3:C8)</f>
        <v>271.89999999999998</v>
      </c>
      <c r="D9" s="18">
        <f t="shared" si="0"/>
        <v>4106</v>
      </c>
      <c r="E9" s="18">
        <f t="shared" si="0"/>
        <v>188.24</v>
      </c>
      <c r="F9" s="6"/>
    </row>
  </sheetData>
  <mergeCells count="4">
    <mergeCell ref="A1:B1"/>
    <mergeCell ref="A2:B2"/>
    <mergeCell ref="F3:F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2026-10-16T02:21:54Z</dcterms:created>
  <dcterms:modified xsi:type="dcterms:W3CDTF">2026-10-16T02:23:49Z</dcterms:modified>
</cp:coreProperties>
</file>