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date1904="1"/>
  <bookViews>
    <workbookView windowWidth="19635" windowHeight="8205" tabRatio="596"/>
  </bookViews>
  <sheets>
    <sheet name="KECAMATAN" sheetId="2" r:id="rId1"/>
  </sheets>
  <definedNames>
    <definedName name="_xlnm.Print_Area" localSheetId="0">KECAMATAN!$A$1:$AG$43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<sst xmlns="http://schemas.openxmlformats.org/spreadsheetml/2006/main" count="66" uniqueCount="39">
  <si>
    <t>PEMERINTAH KABUPATEN KUTAI BARAT</t>
  </si>
  <si>
    <t>DINAS KEPENDUDUKAN DAN PENCATATAN SIPIL</t>
  </si>
  <si>
    <t>Alamat.Jalan Komplek Perkantoran Barong Tongkok Kode Pos 75566</t>
  </si>
  <si>
    <t>Sendawar</t>
  </si>
  <si>
    <t>JUMLAH PENDUDUK  MENURUT PENDIDIKAN</t>
  </si>
  <si>
    <t>SEMSTER I TAHUN 2025</t>
  </si>
  <si>
    <t>NO</t>
  </si>
  <si>
    <t>WILAYAH</t>
  </si>
  <si>
    <t xml:space="preserve">TIDAK/BLM SEKOLAH </t>
  </si>
  <si>
    <t xml:space="preserve">BELUM TAMAT SD/SEDERAJAT </t>
  </si>
  <si>
    <t xml:space="preserve">TAMAT SD/SEDERAJAT </t>
  </si>
  <si>
    <t xml:space="preserve">SLTP/SEDERAJAT </t>
  </si>
  <si>
    <t xml:space="preserve">SLTA/SEDERAJAT </t>
  </si>
  <si>
    <t xml:space="preserve">DIPLOMA I/II </t>
  </si>
  <si>
    <t xml:space="preserve">AKADEMI/DIPL.III/S. MUDA </t>
  </si>
  <si>
    <t xml:space="preserve">DIPLOMA IV/STRATA I </t>
  </si>
  <si>
    <t xml:space="preserve">STRATA-II </t>
  </si>
  <si>
    <t>STRATA-III L</t>
  </si>
  <si>
    <t>TOTAL</t>
  </si>
  <si>
    <t>LK</t>
  </si>
  <si>
    <t>PR</t>
  </si>
  <si>
    <t>JMLH</t>
  </si>
  <si>
    <t>KUTAI BARAT</t>
  </si>
  <si>
    <t>LONG IRAM</t>
  </si>
  <si>
    <t>MELAK</t>
  </si>
  <si>
    <t>BARONG TONGKOK</t>
  </si>
  <si>
    <t>DAMAI</t>
  </si>
  <si>
    <t>MUARA LAWA</t>
  </si>
  <si>
    <t>MUARA PAHU</t>
  </si>
  <si>
    <t>JEMPANG</t>
  </si>
  <si>
    <t>BONGAN</t>
  </si>
  <si>
    <t>PENYINGGAHAN</t>
  </si>
  <si>
    <t>BENTIAN BESAR</t>
  </si>
  <si>
    <t>LINGGANG BIGUNG</t>
  </si>
  <si>
    <t>NYUATAN</t>
  </si>
  <si>
    <t>SILUQ NGURAI</t>
  </si>
  <si>
    <t>MOOK MANAAR BULATN</t>
  </si>
  <si>
    <t>TERING</t>
  </si>
  <si>
    <t>SEKOLAQ DARAT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</si>
</sst>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9">
    <font>
      <sz val="11"/>
      <color theme="1"/>
      <name val="Calibri"/>
      <charset val="134"/>
    </font>
    <font>
      <sz val="10"/>
      <color theme="1"/>
      <name val="Arial"/>
      <charset val="134"/>
    </font>
    <font>
      <b/>
      <sz val="10"/>
      <color theme="1"/>
      <name val="Arial"/>
      <charset val="134"/>
    </font>
    <font>
      <sz val="14"/>
      <color theme="1"/>
      <name val="Arial Narrow"/>
      <charset val="134"/>
    </font>
    <font>
      <sz val="16"/>
      <color theme="1"/>
      <name val="Arial Narrow"/>
      <charset val="134"/>
    </font>
    <font>
      <sz val="8"/>
      <color theme="1"/>
      <name val="Arial Narrow"/>
      <charset val="134"/>
    </font>
    <font>
      <i/>
      <sz val="11"/>
      <color theme="1"/>
      <name val="Arial Narrow"/>
      <charset val="134"/>
    </font>
    <font>
      <sz val="12"/>
      <color theme="1"/>
      <name val="Arial"/>
      <charset val="134"/>
    </font>
    <font>
      <b/>
      <sz val="12"/>
      <color theme="1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5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7" borderId="12" applyNumberFormat="0" applyAlignment="0" applyProtection="0">
      <alignment vertical="center"/>
    </xf>
    <xf numFmtId="0" fontId="20" fillId="7" borderId="11" applyNumberFormat="0" applyAlignment="0" applyProtection="0">
      <alignment vertical="center"/>
    </xf>
    <xf numFmtId="0" fontId="21" fillId="8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2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left" vertical="center"/>
    </xf>
    <xf numFmtId="3" fontId="2" fillId="4" borderId="7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>
      <alignment horizontal="center" vertical="center"/>
    </xf>
    <xf numFmtId="0" fontId="8" fillId="0" borderId="0" xfId="0" applyFo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57150</xdr:rowOff>
    </xdr:from>
    <xdr:to>
      <xdr:col>1</xdr:col>
      <xdr:colOff>95250</xdr:colOff>
      <xdr:row>3</xdr:row>
      <xdr:rowOff>38100</xdr:rowOff>
    </xdr:to>
    <xdr:pic>
      <xdr:nvPicPr>
        <xdr:cNvPr id="2" name="Picture 1" descr="Kutai Barat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57150"/>
          <a:ext cx="41910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45"/>
  <sheetViews>
    <sheetView tabSelected="1" view="pageBreakPreview" zoomScaleNormal="100" topLeftCell="J27" workbookViewId="0">
      <selection activeCell="P33" sqref="P33"/>
    </sheetView>
  </sheetViews>
  <sheetFormatPr defaultColWidth="9" defaultRowHeight="15"/>
  <cols>
    <col min="1" max="1" width="5" style="4" customWidth="1"/>
    <col min="2" max="2" width="24.5714285714286" style="5" customWidth="1"/>
    <col min="3" max="3" width="7.14285714285714" customWidth="1"/>
    <col min="4" max="4" width="7.85714285714286" customWidth="1"/>
    <col min="5" max="5" width="8.14285714285714" customWidth="1"/>
    <col min="6" max="6" width="6.71428571428571" customWidth="1"/>
    <col min="7" max="7" width="8.42857142857143" customWidth="1"/>
    <col min="8" max="8" width="7.57142857142857" customWidth="1"/>
    <col min="9" max="9" width="8.57142857142857" customWidth="1"/>
    <col min="10" max="10" width="8.28571428571429" customWidth="1"/>
    <col min="11" max="11" width="9.85714285714286" customWidth="1"/>
    <col min="12" max="12" width="7" customWidth="1"/>
    <col min="13" max="13" width="7.28571428571429" customWidth="1"/>
    <col min="14" max="14" width="8.42857142857143" customWidth="1"/>
    <col min="15" max="15" width="7.71428571428571" customWidth="1"/>
    <col min="16" max="16" width="8.14285714285714" customWidth="1"/>
    <col min="17" max="17" width="8.71428571428571" customWidth="1"/>
    <col min="18" max="20" width="6.85714285714286" customWidth="1"/>
    <col min="21" max="21" width="4.71428571428571" customWidth="1"/>
    <col min="22" max="22" width="6.14285714285714" customWidth="1"/>
    <col min="23" max="23" width="7.85714285714286" customWidth="1"/>
    <col min="24" max="24" width="7.28571428571429" customWidth="1"/>
    <col min="25" max="25" width="7.14285714285714" customWidth="1"/>
    <col min="26" max="26" width="7.42857142857143" customWidth="1"/>
    <col min="27" max="27" width="5.71428571428571" customWidth="1"/>
    <col min="28" max="28" width="6" customWidth="1"/>
    <col min="29" max="29" width="6.85714285714286" customWidth="1"/>
    <col min="30" max="30" width="6.28571428571429" customWidth="1"/>
    <col min="31" max="31" width="7" customWidth="1"/>
    <col min="32" max="32" width="8" customWidth="1"/>
  </cols>
  <sheetData>
    <row r="1" ht="18" spans="1:3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20.25" spans="1:3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</row>
    <row r="3" spans="1:33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</row>
    <row r="4" ht="17.25" spans="1:33">
      <c r="A4" s="9" t="s">
        <v>3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</row>
    <row r="5" customFormat="1" spans="1:1">
      <c r="A5" s="4"/>
    </row>
    <row r="6" spans="1:33">
      <c r="A6" s="10" t="s">
        <v>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>
      <c r="A7" s="10" t="s">
        <v>5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</row>
    <row r="9" s="1" customFormat="1" ht="33" customHeight="1" spans="1:33">
      <c r="A9" s="11" t="s">
        <v>6</v>
      </c>
      <c r="B9" s="12" t="s">
        <v>7</v>
      </c>
      <c r="C9" s="13" t="s">
        <v>8</v>
      </c>
      <c r="D9" s="14"/>
      <c r="E9" s="15"/>
      <c r="F9" s="16" t="s">
        <v>9</v>
      </c>
      <c r="G9" s="17"/>
      <c r="H9" s="18"/>
      <c r="I9" s="13" t="s">
        <v>10</v>
      </c>
      <c r="J9" s="14"/>
      <c r="K9" s="15"/>
      <c r="L9" s="13" t="s">
        <v>11</v>
      </c>
      <c r="M9" s="14"/>
      <c r="N9" s="15"/>
      <c r="O9" s="13" t="s">
        <v>12</v>
      </c>
      <c r="P9" s="14"/>
      <c r="Q9" s="15"/>
      <c r="R9" s="13" t="s">
        <v>13</v>
      </c>
      <c r="S9" s="14"/>
      <c r="T9" s="15"/>
      <c r="U9" s="16" t="s">
        <v>14</v>
      </c>
      <c r="V9" s="17"/>
      <c r="W9" s="18"/>
      <c r="X9" s="13" t="s">
        <v>15</v>
      </c>
      <c r="Y9" s="14"/>
      <c r="Z9" s="15"/>
      <c r="AA9" s="13" t="s">
        <v>16</v>
      </c>
      <c r="AB9" s="14"/>
      <c r="AC9" s="15"/>
      <c r="AD9" s="13" t="s">
        <v>17</v>
      </c>
      <c r="AE9" s="14"/>
      <c r="AF9" s="15"/>
      <c r="AG9" s="11" t="s">
        <v>18</v>
      </c>
    </row>
    <row r="10" s="1" customFormat="1" ht="23" customHeight="1" spans="1:33">
      <c r="A10" s="19"/>
      <c r="B10" s="20"/>
      <c r="C10" s="21" t="s">
        <v>19</v>
      </c>
      <c r="D10" s="21" t="s">
        <v>20</v>
      </c>
      <c r="E10" s="21" t="s">
        <v>21</v>
      </c>
      <c r="F10" s="21" t="s">
        <v>19</v>
      </c>
      <c r="G10" s="21" t="s">
        <v>20</v>
      </c>
      <c r="H10" s="21" t="s">
        <v>21</v>
      </c>
      <c r="I10" s="21" t="s">
        <v>19</v>
      </c>
      <c r="J10" s="21" t="s">
        <v>20</v>
      </c>
      <c r="K10" s="21" t="s">
        <v>21</v>
      </c>
      <c r="L10" s="21" t="s">
        <v>19</v>
      </c>
      <c r="M10" s="21" t="s">
        <v>20</v>
      </c>
      <c r="N10" s="21" t="s">
        <v>21</v>
      </c>
      <c r="O10" s="21" t="s">
        <v>19</v>
      </c>
      <c r="P10" s="21" t="s">
        <v>20</v>
      </c>
      <c r="Q10" s="21" t="s">
        <v>21</v>
      </c>
      <c r="R10" s="21" t="s">
        <v>19</v>
      </c>
      <c r="S10" s="21" t="s">
        <v>20</v>
      </c>
      <c r="T10" s="21" t="s">
        <v>21</v>
      </c>
      <c r="U10" s="21" t="s">
        <v>19</v>
      </c>
      <c r="V10" s="21" t="s">
        <v>20</v>
      </c>
      <c r="W10" s="21" t="s">
        <v>21</v>
      </c>
      <c r="X10" s="21" t="s">
        <v>19</v>
      </c>
      <c r="Y10" s="21" t="s">
        <v>20</v>
      </c>
      <c r="Z10" s="21" t="s">
        <v>21</v>
      </c>
      <c r="AA10" s="21" t="s">
        <v>19</v>
      </c>
      <c r="AB10" s="21" t="s">
        <v>20</v>
      </c>
      <c r="AC10" s="21" t="s">
        <v>21</v>
      </c>
      <c r="AD10" s="21" t="s">
        <v>19</v>
      </c>
      <c r="AE10" s="21" t="s">
        <v>20</v>
      </c>
      <c r="AF10" s="21" t="s">
        <v>21</v>
      </c>
      <c r="AG10" s="19"/>
    </row>
    <row r="11" s="2" customFormat="1" ht="29" customHeight="1" spans="1:33">
      <c r="A11" s="22">
        <v>0</v>
      </c>
      <c r="B11" s="23" t="s">
        <v>22</v>
      </c>
      <c r="C11" s="24">
        <v>28582</v>
      </c>
      <c r="D11" s="24">
        <v>26744</v>
      </c>
      <c r="E11" s="24">
        <v>55326</v>
      </c>
      <c r="F11" s="24">
        <v>14099</v>
      </c>
      <c r="G11" s="24">
        <v>12240</v>
      </c>
      <c r="H11" s="24">
        <v>26339</v>
      </c>
      <c r="I11" s="24">
        <v>16721</v>
      </c>
      <c r="J11" s="24">
        <v>16354</v>
      </c>
      <c r="K11" s="24">
        <v>33075</v>
      </c>
      <c r="L11" s="24">
        <v>12510</v>
      </c>
      <c r="M11" s="24">
        <v>11441</v>
      </c>
      <c r="N11" s="24">
        <v>23951</v>
      </c>
      <c r="O11" s="24">
        <v>21203</v>
      </c>
      <c r="P11" s="24">
        <v>15703</v>
      </c>
      <c r="Q11" s="24">
        <v>36906</v>
      </c>
      <c r="R11" s="24">
        <v>399</v>
      </c>
      <c r="S11" s="24">
        <v>402</v>
      </c>
      <c r="T11" s="24">
        <v>801</v>
      </c>
      <c r="U11" s="24">
        <v>945</v>
      </c>
      <c r="V11" s="24">
        <v>1662</v>
      </c>
      <c r="W11" s="24">
        <v>2607</v>
      </c>
      <c r="X11" s="24">
        <v>4115</v>
      </c>
      <c r="Y11" s="24">
        <v>4557</v>
      </c>
      <c r="Z11" s="24">
        <v>8672</v>
      </c>
      <c r="AA11" s="24">
        <v>275</v>
      </c>
      <c r="AB11" s="24">
        <v>194</v>
      </c>
      <c r="AC11" s="24">
        <v>469</v>
      </c>
      <c r="AD11" s="24">
        <v>12</v>
      </c>
      <c r="AE11" s="24">
        <v>5</v>
      </c>
      <c r="AF11" s="24">
        <v>17</v>
      </c>
      <c r="AG11" s="24">
        <f t="shared" ref="AG11:AG27" si="0">E11+H11+K11+N11+Q11+T11+W11+Z11+AC11+AF11</f>
        <v>188163</v>
      </c>
    </row>
    <row r="12" s="2" customFormat="1" ht="29" customHeight="1" spans="1:33">
      <c r="A12" s="25">
        <v>1</v>
      </c>
      <c r="B12" s="26" t="s">
        <v>23</v>
      </c>
      <c r="C12" s="27">
        <v>1150</v>
      </c>
      <c r="D12" s="27">
        <v>1042</v>
      </c>
      <c r="E12" s="27">
        <v>2192</v>
      </c>
      <c r="F12" s="27">
        <v>567</v>
      </c>
      <c r="G12" s="27">
        <v>491</v>
      </c>
      <c r="H12" s="27">
        <v>1058</v>
      </c>
      <c r="I12" s="27">
        <v>768</v>
      </c>
      <c r="J12" s="27">
        <v>769</v>
      </c>
      <c r="K12" s="27">
        <v>1537</v>
      </c>
      <c r="L12" s="27">
        <v>589</v>
      </c>
      <c r="M12" s="27">
        <v>547</v>
      </c>
      <c r="N12" s="27">
        <v>1136</v>
      </c>
      <c r="O12" s="27">
        <v>899</v>
      </c>
      <c r="P12" s="27">
        <v>634</v>
      </c>
      <c r="Q12" s="27">
        <v>1533</v>
      </c>
      <c r="R12" s="27">
        <v>12</v>
      </c>
      <c r="S12" s="27">
        <v>20</v>
      </c>
      <c r="T12" s="27">
        <v>32</v>
      </c>
      <c r="U12" s="27">
        <v>46</v>
      </c>
      <c r="V12" s="27">
        <v>79</v>
      </c>
      <c r="W12" s="27">
        <v>125</v>
      </c>
      <c r="X12" s="27">
        <v>116</v>
      </c>
      <c r="Y12" s="27">
        <v>134</v>
      </c>
      <c r="Z12" s="27">
        <v>250</v>
      </c>
      <c r="AA12" s="27">
        <v>3</v>
      </c>
      <c r="AB12" s="27">
        <v>3</v>
      </c>
      <c r="AC12" s="27">
        <v>6</v>
      </c>
      <c r="AD12" s="27">
        <v>0</v>
      </c>
      <c r="AE12" s="27">
        <v>0</v>
      </c>
      <c r="AF12" s="27">
        <v>0</v>
      </c>
      <c r="AG12" s="27">
        <f t="shared" si="0"/>
        <v>7869</v>
      </c>
    </row>
    <row r="13" s="3" customFormat="1" ht="29" customHeight="1" spans="1:33">
      <c r="A13" s="25">
        <v>2</v>
      </c>
      <c r="B13" s="26" t="s">
        <v>24</v>
      </c>
      <c r="C13" s="27">
        <v>2508</v>
      </c>
      <c r="D13" s="27">
        <v>2364</v>
      </c>
      <c r="E13" s="27">
        <v>4872</v>
      </c>
      <c r="F13" s="27">
        <v>1062</v>
      </c>
      <c r="G13" s="27">
        <v>954</v>
      </c>
      <c r="H13" s="27">
        <v>2016</v>
      </c>
      <c r="I13" s="27">
        <v>1052</v>
      </c>
      <c r="J13" s="27">
        <v>1119</v>
      </c>
      <c r="K13" s="27">
        <v>2171</v>
      </c>
      <c r="L13" s="27">
        <v>1075</v>
      </c>
      <c r="M13" s="27">
        <v>1018</v>
      </c>
      <c r="N13" s="27">
        <v>2093</v>
      </c>
      <c r="O13" s="27">
        <v>2160</v>
      </c>
      <c r="P13" s="27">
        <v>1751</v>
      </c>
      <c r="Q13" s="27">
        <v>3911</v>
      </c>
      <c r="R13" s="27">
        <v>57</v>
      </c>
      <c r="S13" s="27">
        <v>59</v>
      </c>
      <c r="T13" s="27">
        <v>116</v>
      </c>
      <c r="U13" s="27">
        <v>126</v>
      </c>
      <c r="V13" s="27">
        <v>198</v>
      </c>
      <c r="W13" s="27">
        <v>324</v>
      </c>
      <c r="X13" s="27">
        <v>544</v>
      </c>
      <c r="Y13" s="27">
        <v>580</v>
      </c>
      <c r="Z13" s="27">
        <v>1124</v>
      </c>
      <c r="AA13" s="27">
        <v>41</v>
      </c>
      <c r="AB13" s="27">
        <v>28</v>
      </c>
      <c r="AC13" s="27">
        <v>69</v>
      </c>
      <c r="AD13" s="27">
        <v>0</v>
      </c>
      <c r="AE13" s="27">
        <v>0</v>
      </c>
      <c r="AF13" s="27">
        <v>0</v>
      </c>
      <c r="AG13" s="27">
        <f t="shared" si="0"/>
        <v>16696</v>
      </c>
    </row>
    <row r="14" s="3" customFormat="1" ht="29" customHeight="1" spans="1:33">
      <c r="A14" s="25">
        <v>3</v>
      </c>
      <c r="B14" s="26" t="s">
        <v>25</v>
      </c>
      <c r="C14" s="27">
        <v>5681</v>
      </c>
      <c r="D14" s="27">
        <v>5315</v>
      </c>
      <c r="E14" s="27">
        <v>10996</v>
      </c>
      <c r="F14" s="27">
        <v>2309</v>
      </c>
      <c r="G14" s="27">
        <v>2024</v>
      </c>
      <c r="H14" s="27">
        <v>4333</v>
      </c>
      <c r="I14" s="27">
        <v>2574</v>
      </c>
      <c r="J14" s="27">
        <v>2587</v>
      </c>
      <c r="K14" s="27">
        <v>5161</v>
      </c>
      <c r="L14" s="27">
        <v>2385</v>
      </c>
      <c r="M14" s="27">
        <v>2353</v>
      </c>
      <c r="N14" s="27">
        <v>4738</v>
      </c>
      <c r="O14" s="27">
        <v>4997</v>
      </c>
      <c r="P14" s="27">
        <v>3790</v>
      </c>
      <c r="Q14" s="27">
        <v>8787</v>
      </c>
      <c r="R14" s="27">
        <v>98</v>
      </c>
      <c r="S14" s="27">
        <v>95</v>
      </c>
      <c r="T14" s="27">
        <v>193</v>
      </c>
      <c r="U14" s="27">
        <v>267</v>
      </c>
      <c r="V14" s="27">
        <v>508</v>
      </c>
      <c r="W14" s="27">
        <v>775</v>
      </c>
      <c r="X14" s="27">
        <v>1195</v>
      </c>
      <c r="Y14" s="27">
        <v>1388</v>
      </c>
      <c r="Z14" s="27">
        <v>2583</v>
      </c>
      <c r="AA14" s="27">
        <v>132</v>
      </c>
      <c r="AB14" s="27">
        <v>97</v>
      </c>
      <c r="AC14" s="27">
        <v>229</v>
      </c>
      <c r="AD14" s="27">
        <v>5</v>
      </c>
      <c r="AE14" s="27">
        <v>1</v>
      </c>
      <c r="AF14" s="27">
        <v>6</v>
      </c>
      <c r="AG14" s="27">
        <f t="shared" si="0"/>
        <v>37801</v>
      </c>
    </row>
    <row r="15" s="3" customFormat="1" ht="29" customHeight="1" spans="1:33">
      <c r="A15" s="25">
        <v>4</v>
      </c>
      <c r="B15" s="26" t="s">
        <v>26</v>
      </c>
      <c r="C15" s="27">
        <v>1864</v>
      </c>
      <c r="D15" s="27">
        <v>1789</v>
      </c>
      <c r="E15" s="27">
        <v>3653</v>
      </c>
      <c r="F15" s="27">
        <v>949</v>
      </c>
      <c r="G15" s="27">
        <v>776</v>
      </c>
      <c r="H15" s="27">
        <v>1725</v>
      </c>
      <c r="I15" s="27">
        <v>1026</v>
      </c>
      <c r="J15" s="27">
        <v>928</v>
      </c>
      <c r="K15" s="27">
        <v>1954</v>
      </c>
      <c r="L15" s="27">
        <v>734</v>
      </c>
      <c r="M15" s="27">
        <v>673</v>
      </c>
      <c r="N15" s="27">
        <v>1407</v>
      </c>
      <c r="O15" s="27">
        <v>1464</v>
      </c>
      <c r="P15" s="27">
        <v>1037</v>
      </c>
      <c r="Q15" s="27">
        <v>2501</v>
      </c>
      <c r="R15" s="27">
        <v>31</v>
      </c>
      <c r="S15" s="27">
        <v>22</v>
      </c>
      <c r="T15" s="27">
        <v>53</v>
      </c>
      <c r="U15" s="27">
        <v>42</v>
      </c>
      <c r="V15" s="27">
        <v>86</v>
      </c>
      <c r="W15" s="27">
        <v>128</v>
      </c>
      <c r="X15" s="27">
        <v>232</v>
      </c>
      <c r="Y15" s="27">
        <v>267</v>
      </c>
      <c r="Z15" s="27">
        <v>499</v>
      </c>
      <c r="AA15" s="27">
        <v>9</v>
      </c>
      <c r="AB15" s="27">
        <v>7</v>
      </c>
      <c r="AC15" s="27">
        <v>16</v>
      </c>
      <c r="AD15" s="27">
        <v>2</v>
      </c>
      <c r="AE15" s="27">
        <v>0</v>
      </c>
      <c r="AF15" s="27">
        <v>2</v>
      </c>
      <c r="AG15" s="27">
        <f t="shared" si="0"/>
        <v>11938</v>
      </c>
    </row>
    <row r="16" s="3" customFormat="1" ht="29" customHeight="1" spans="1:33">
      <c r="A16" s="25">
        <v>5</v>
      </c>
      <c r="B16" s="26" t="s">
        <v>27</v>
      </c>
      <c r="C16" s="27">
        <v>1287</v>
      </c>
      <c r="D16" s="27">
        <v>1252</v>
      </c>
      <c r="E16" s="27">
        <v>2539</v>
      </c>
      <c r="F16" s="27">
        <v>570</v>
      </c>
      <c r="G16" s="27">
        <v>528</v>
      </c>
      <c r="H16" s="27">
        <v>1098</v>
      </c>
      <c r="I16" s="27">
        <v>647</v>
      </c>
      <c r="J16" s="27">
        <v>628</v>
      </c>
      <c r="K16" s="27">
        <v>1275</v>
      </c>
      <c r="L16" s="27">
        <v>546</v>
      </c>
      <c r="M16" s="27">
        <v>543</v>
      </c>
      <c r="N16" s="27">
        <v>1089</v>
      </c>
      <c r="O16" s="27">
        <v>995</v>
      </c>
      <c r="P16" s="27">
        <v>732</v>
      </c>
      <c r="Q16" s="27">
        <v>1727</v>
      </c>
      <c r="R16" s="27">
        <v>15</v>
      </c>
      <c r="S16" s="27">
        <v>15</v>
      </c>
      <c r="T16" s="27">
        <v>30</v>
      </c>
      <c r="U16" s="27">
        <v>34</v>
      </c>
      <c r="V16" s="27">
        <v>58</v>
      </c>
      <c r="W16" s="27">
        <v>92</v>
      </c>
      <c r="X16" s="27">
        <v>148</v>
      </c>
      <c r="Y16" s="27">
        <v>185</v>
      </c>
      <c r="Z16" s="27">
        <v>333</v>
      </c>
      <c r="AA16" s="27">
        <v>6</v>
      </c>
      <c r="AB16" s="27">
        <v>6</v>
      </c>
      <c r="AC16" s="27">
        <v>12</v>
      </c>
      <c r="AD16" s="27">
        <v>0</v>
      </c>
      <c r="AE16" s="27">
        <v>1</v>
      </c>
      <c r="AF16" s="27">
        <v>1</v>
      </c>
      <c r="AG16" s="27">
        <f t="shared" si="0"/>
        <v>8196</v>
      </c>
    </row>
    <row r="17" s="3" customFormat="1" ht="29" customHeight="1" spans="1:33">
      <c r="A17" s="25">
        <v>6</v>
      </c>
      <c r="B17" s="26" t="s">
        <v>28</v>
      </c>
      <c r="C17" s="27">
        <v>1274</v>
      </c>
      <c r="D17" s="27">
        <v>1136</v>
      </c>
      <c r="E17" s="27">
        <v>2410</v>
      </c>
      <c r="F17" s="27">
        <v>832</v>
      </c>
      <c r="G17" s="27">
        <v>738</v>
      </c>
      <c r="H17" s="27">
        <v>1570</v>
      </c>
      <c r="I17" s="27">
        <v>908</v>
      </c>
      <c r="J17" s="27">
        <v>944</v>
      </c>
      <c r="K17" s="27">
        <v>1852</v>
      </c>
      <c r="L17" s="27">
        <v>651</v>
      </c>
      <c r="M17" s="27">
        <v>626</v>
      </c>
      <c r="N17" s="27">
        <v>1277</v>
      </c>
      <c r="O17" s="27">
        <v>1009</v>
      </c>
      <c r="P17" s="27">
        <v>691</v>
      </c>
      <c r="Q17" s="27">
        <v>1700</v>
      </c>
      <c r="R17" s="27">
        <v>19</v>
      </c>
      <c r="S17" s="27">
        <v>20</v>
      </c>
      <c r="T17" s="27">
        <v>39</v>
      </c>
      <c r="U17" s="27">
        <v>28</v>
      </c>
      <c r="V17" s="27">
        <v>51</v>
      </c>
      <c r="W17" s="27">
        <v>79</v>
      </c>
      <c r="X17" s="27">
        <v>142</v>
      </c>
      <c r="Y17" s="27">
        <v>120</v>
      </c>
      <c r="Z17" s="27">
        <v>262</v>
      </c>
      <c r="AA17" s="27">
        <v>4</v>
      </c>
      <c r="AB17" s="27">
        <v>2</v>
      </c>
      <c r="AC17" s="27">
        <v>6</v>
      </c>
      <c r="AD17" s="27">
        <v>0</v>
      </c>
      <c r="AE17" s="27">
        <v>0</v>
      </c>
      <c r="AF17" s="27">
        <v>0</v>
      </c>
      <c r="AG17" s="27">
        <f t="shared" si="0"/>
        <v>9195</v>
      </c>
    </row>
    <row r="18" s="2" customFormat="1" ht="29" customHeight="1" spans="1:33">
      <c r="A18" s="25">
        <v>7</v>
      </c>
      <c r="B18" s="26" t="s">
        <v>29</v>
      </c>
      <c r="C18" s="27">
        <v>2239</v>
      </c>
      <c r="D18" s="27">
        <v>2102</v>
      </c>
      <c r="E18" s="27">
        <v>4341</v>
      </c>
      <c r="F18" s="27">
        <v>1096</v>
      </c>
      <c r="G18" s="27">
        <v>941</v>
      </c>
      <c r="H18" s="27">
        <v>2037</v>
      </c>
      <c r="I18" s="27">
        <v>1314</v>
      </c>
      <c r="J18" s="27">
        <v>1308</v>
      </c>
      <c r="K18" s="27">
        <v>2622</v>
      </c>
      <c r="L18" s="27">
        <v>755</v>
      </c>
      <c r="M18" s="27">
        <v>585</v>
      </c>
      <c r="N18" s="27">
        <v>1340</v>
      </c>
      <c r="O18" s="27">
        <v>1131</v>
      </c>
      <c r="P18" s="27">
        <v>754</v>
      </c>
      <c r="Q18" s="27">
        <v>1885</v>
      </c>
      <c r="R18" s="27">
        <v>8</v>
      </c>
      <c r="S18" s="27">
        <v>8</v>
      </c>
      <c r="T18" s="27">
        <v>16</v>
      </c>
      <c r="U18" s="27">
        <v>40</v>
      </c>
      <c r="V18" s="27">
        <v>65</v>
      </c>
      <c r="W18" s="27">
        <v>105</v>
      </c>
      <c r="X18" s="27">
        <v>197</v>
      </c>
      <c r="Y18" s="27">
        <v>202</v>
      </c>
      <c r="Z18" s="27">
        <v>399</v>
      </c>
      <c r="AA18" s="27">
        <v>5</v>
      </c>
      <c r="AB18" s="27">
        <v>1</v>
      </c>
      <c r="AC18" s="27">
        <v>6</v>
      </c>
      <c r="AD18" s="27">
        <v>0</v>
      </c>
      <c r="AE18" s="27">
        <v>0</v>
      </c>
      <c r="AF18" s="27">
        <v>0</v>
      </c>
      <c r="AG18" s="27">
        <f t="shared" si="0"/>
        <v>12751</v>
      </c>
    </row>
    <row r="19" s="2" customFormat="1" ht="29" customHeight="1" spans="1:33">
      <c r="A19" s="25">
        <v>8</v>
      </c>
      <c r="B19" s="26" t="s">
        <v>30</v>
      </c>
      <c r="C19" s="27">
        <v>2048</v>
      </c>
      <c r="D19" s="27">
        <v>1892</v>
      </c>
      <c r="E19" s="27">
        <v>3940</v>
      </c>
      <c r="F19" s="27">
        <v>1184</v>
      </c>
      <c r="G19" s="27">
        <v>1090</v>
      </c>
      <c r="H19" s="27">
        <v>2274</v>
      </c>
      <c r="I19" s="27">
        <v>1343</v>
      </c>
      <c r="J19" s="27">
        <v>1231</v>
      </c>
      <c r="K19" s="27">
        <v>2574</v>
      </c>
      <c r="L19" s="27">
        <v>795</v>
      </c>
      <c r="M19" s="27">
        <v>713</v>
      </c>
      <c r="N19" s="27">
        <v>1508</v>
      </c>
      <c r="O19" s="27">
        <v>984</v>
      </c>
      <c r="P19" s="27">
        <v>709</v>
      </c>
      <c r="Q19" s="27">
        <v>1693</v>
      </c>
      <c r="R19" s="27">
        <v>26</v>
      </c>
      <c r="S19" s="27">
        <v>29</v>
      </c>
      <c r="T19" s="27">
        <v>55</v>
      </c>
      <c r="U19" s="27">
        <v>36</v>
      </c>
      <c r="V19" s="27">
        <v>69</v>
      </c>
      <c r="W19" s="27">
        <v>105</v>
      </c>
      <c r="X19" s="27">
        <v>196</v>
      </c>
      <c r="Y19" s="27">
        <v>182</v>
      </c>
      <c r="Z19" s="27">
        <v>378</v>
      </c>
      <c r="AA19" s="27">
        <v>1</v>
      </c>
      <c r="AB19" s="27">
        <v>1</v>
      </c>
      <c r="AC19" s="27">
        <v>2</v>
      </c>
      <c r="AD19" s="27">
        <v>0</v>
      </c>
      <c r="AE19" s="27">
        <v>0</v>
      </c>
      <c r="AF19" s="27">
        <v>0</v>
      </c>
      <c r="AG19" s="27">
        <f t="shared" si="0"/>
        <v>12529</v>
      </c>
    </row>
    <row r="20" s="2" customFormat="1" ht="29" customHeight="1" spans="1:33">
      <c r="A20" s="25">
        <v>9</v>
      </c>
      <c r="B20" s="26" t="s">
        <v>31</v>
      </c>
      <c r="C20" s="27">
        <v>568</v>
      </c>
      <c r="D20" s="27">
        <v>478</v>
      </c>
      <c r="E20" s="27">
        <v>1046</v>
      </c>
      <c r="F20" s="27">
        <v>347</v>
      </c>
      <c r="G20" s="27">
        <v>316</v>
      </c>
      <c r="H20" s="27">
        <v>663</v>
      </c>
      <c r="I20" s="27">
        <v>503</v>
      </c>
      <c r="J20" s="27">
        <v>534</v>
      </c>
      <c r="K20" s="27">
        <v>1037</v>
      </c>
      <c r="L20" s="27">
        <v>296</v>
      </c>
      <c r="M20" s="27">
        <v>257</v>
      </c>
      <c r="N20" s="27">
        <v>553</v>
      </c>
      <c r="O20" s="27">
        <v>340</v>
      </c>
      <c r="P20" s="27">
        <v>251</v>
      </c>
      <c r="Q20" s="27">
        <v>591</v>
      </c>
      <c r="R20" s="27">
        <v>11</v>
      </c>
      <c r="S20" s="27">
        <v>6</v>
      </c>
      <c r="T20" s="27">
        <v>17</v>
      </c>
      <c r="U20" s="27">
        <v>12</v>
      </c>
      <c r="V20" s="27">
        <v>20</v>
      </c>
      <c r="W20" s="27">
        <v>32</v>
      </c>
      <c r="X20" s="27">
        <v>95</v>
      </c>
      <c r="Y20" s="27">
        <v>67</v>
      </c>
      <c r="Z20" s="27">
        <v>162</v>
      </c>
      <c r="AA20" s="27">
        <v>1</v>
      </c>
      <c r="AB20" s="27">
        <v>1</v>
      </c>
      <c r="AC20" s="27">
        <v>2</v>
      </c>
      <c r="AD20" s="27">
        <v>1</v>
      </c>
      <c r="AE20" s="27">
        <v>0</v>
      </c>
      <c r="AF20" s="27">
        <v>1</v>
      </c>
      <c r="AG20" s="27">
        <f t="shared" si="0"/>
        <v>4104</v>
      </c>
    </row>
    <row r="21" s="2" customFormat="1" ht="29" customHeight="1" spans="1:33">
      <c r="A21" s="25">
        <v>10</v>
      </c>
      <c r="B21" s="26" t="s">
        <v>32</v>
      </c>
      <c r="C21" s="27">
        <v>546</v>
      </c>
      <c r="D21" s="27">
        <v>531</v>
      </c>
      <c r="E21" s="27">
        <v>1077</v>
      </c>
      <c r="F21" s="27">
        <v>295</v>
      </c>
      <c r="G21" s="27">
        <v>249</v>
      </c>
      <c r="H21" s="27">
        <v>544</v>
      </c>
      <c r="I21" s="27">
        <v>383</v>
      </c>
      <c r="J21" s="27">
        <v>347</v>
      </c>
      <c r="K21" s="27">
        <v>730</v>
      </c>
      <c r="L21" s="27">
        <v>237</v>
      </c>
      <c r="M21" s="27">
        <v>194</v>
      </c>
      <c r="N21" s="27">
        <v>431</v>
      </c>
      <c r="O21" s="27">
        <v>387</v>
      </c>
      <c r="P21" s="27">
        <v>301</v>
      </c>
      <c r="Q21" s="27">
        <v>688</v>
      </c>
      <c r="R21" s="27">
        <v>5</v>
      </c>
      <c r="S21" s="27">
        <v>7</v>
      </c>
      <c r="T21" s="27">
        <v>12</v>
      </c>
      <c r="U21" s="27">
        <v>16</v>
      </c>
      <c r="V21" s="27">
        <v>31</v>
      </c>
      <c r="W21" s="27">
        <v>47</v>
      </c>
      <c r="X21" s="27">
        <v>84</v>
      </c>
      <c r="Y21" s="27">
        <v>92</v>
      </c>
      <c r="Z21" s="27">
        <v>176</v>
      </c>
      <c r="AA21" s="27">
        <v>2</v>
      </c>
      <c r="AB21" s="27">
        <v>0</v>
      </c>
      <c r="AC21" s="27">
        <v>2</v>
      </c>
      <c r="AD21" s="27">
        <v>0</v>
      </c>
      <c r="AE21" s="27">
        <v>1</v>
      </c>
      <c r="AF21" s="27">
        <v>1</v>
      </c>
      <c r="AG21" s="27">
        <f t="shared" si="0"/>
        <v>3708</v>
      </c>
    </row>
    <row r="22" s="2" customFormat="1" ht="29" customHeight="1" spans="1:33">
      <c r="A22" s="25">
        <v>11</v>
      </c>
      <c r="B22" s="26" t="s">
        <v>33</v>
      </c>
      <c r="C22" s="27">
        <v>2430</v>
      </c>
      <c r="D22" s="27">
        <v>2206</v>
      </c>
      <c r="E22" s="27">
        <v>4636</v>
      </c>
      <c r="F22" s="27">
        <v>1198</v>
      </c>
      <c r="G22" s="27">
        <v>1074</v>
      </c>
      <c r="H22" s="27">
        <v>2272</v>
      </c>
      <c r="I22" s="27">
        <v>1478</v>
      </c>
      <c r="J22" s="27">
        <v>1469</v>
      </c>
      <c r="K22" s="27">
        <v>2947</v>
      </c>
      <c r="L22" s="27">
        <v>1375</v>
      </c>
      <c r="M22" s="27">
        <v>1244</v>
      </c>
      <c r="N22" s="27">
        <v>2619</v>
      </c>
      <c r="O22" s="27">
        <v>1951</v>
      </c>
      <c r="P22" s="27">
        <v>1478</v>
      </c>
      <c r="Q22" s="27">
        <v>3429</v>
      </c>
      <c r="R22" s="27">
        <v>44</v>
      </c>
      <c r="S22" s="27">
        <v>52</v>
      </c>
      <c r="T22" s="27">
        <v>96</v>
      </c>
      <c r="U22" s="27">
        <v>97</v>
      </c>
      <c r="V22" s="27">
        <v>142</v>
      </c>
      <c r="W22" s="27">
        <v>239</v>
      </c>
      <c r="X22" s="27">
        <v>348</v>
      </c>
      <c r="Y22" s="27">
        <v>435</v>
      </c>
      <c r="Z22" s="27">
        <v>783</v>
      </c>
      <c r="AA22" s="27">
        <v>34</v>
      </c>
      <c r="AB22" s="27">
        <v>24</v>
      </c>
      <c r="AC22" s="27">
        <v>58</v>
      </c>
      <c r="AD22" s="27">
        <v>0</v>
      </c>
      <c r="AE22" s="27">
        <v>0</v>
      </c>
      <c r="AF22" s="27">
        <v>0</v>
      </c>
      <c r="AG22" s="27">
        <f t="shared" si="0"/>
        <v>17079</v>
      </c>
    </row>
    <row r="23" s="2" customFormat="1" ht="29" customHeight="1" spans="1:33">
      <c r="A23" s="25">
        <v>12</v>
      </c>
      <c r="B23" s="26" t="s">
        <v>34</v>
      </c>
      <c r="C23" s="27">
        <v>1166</v>
      </c>
      <c r="D23" s="27">
        <v>1126</v>
      </c>
      <c r="E23" s="27">
        <v>2292</v>
      </c>
      <c r="F23" s="27">
        <v>652</v>
      </c>
      <c r="G23" s="27">
        <v>526</v>
      </c>
      <c r="H23" s="27">
        <v>1178</v>
      </c>
      <c r="I23" s="27">
        <v>760</v>
      </c>
      <c r="J23" s="27">
        <v>691</v>
      </c>
      <c r="K23" s="27">
        <v>1451</v>
      </c>
      <c r="L23" s="27">
        <v>424</v>
      </c>
      <c r="M23" s="27">
        <v>383</v>
      </c>
      <c r="N23" s="27">
        <v>807</v>
      </c>
      <c r="O23" s="27">
        <v>660</v>
      </c>
      <c r="P23" s="27">
        <v>474</v>
      </c>
      <c r="Q23" s="27">
        <v>1134</v>
      </c>
      <c r="R23" s="27">
        <v>6</v>
      </c>
      <c r="S23" s="27">
        <v>5</v>
      </c>
      <c r="T23" s="27">
        <v>11</v>
      </c>
      <c r="U23" s="27">
        <v>18</v>
      </c>
      <c r="V23" s="27">
        <v>28</v>
      </c>
      <c r="W23" s="27">
        <v>46</v>
      </c>
      <c r="X23" s="27">
        <v>109</v>
      </c>
      <c r="Y23" s="27">
        <v>97</v>
      </c>
      <c r="Z23" s="27">
        <v>206</v>
      </c>
      <c r="AA23" s="27">
        <v>0</v>
      </c>
      <c r="AB23" s="27">
        <v>1</v>
      </c>
      <c r="AC23" s="27">
        <v>1</v>
      </c>
      <c r="AD23" s="27">
        <v>1</v>
      </c>
      <c r="AE23" s="27">
        <v>0</v>
      </c>
      <c r="AF23" s="27">
        <v>1</v>
      </c>
      <c r="AG23" s="27">
        <f t="shared" si="0"/>
        <v>7127</v>
      </c>
    </row>
    <row r="24" s="2" customFormat="1" ht="29" customHeight="1" spans="1:33">
      <c r="A24" s="25">
        <v>13</v>
      </c>
      <c r="B24" s="26" t="s">
        <v>35</v>
      </c>
      <c r="C24" s="27">
        <v>1088</v>
      </c>
      <c r="D24" s="27">
        <v>987</v>
      </c>
      <c r="E24" s="27">
        <v>2075</v>
      </c>
      <c r="F24" s="27">
        <v>657</v>
      </c>
      <c r="G24" s="27">
        <v>484</v>
      </c>
      <c r="H24" s="27">
        <v>1141</v>
      </c>
      <c r="I24" s="27">
        <v>748</v>
      </c>
      <c r="J24" s="27">
        <v>665</v>
      </c>
      <c r="K24" s="27">
        <v>1413</v>
      </c>
      <c r="L24" s="27">
        <v>402</v>
      </c>
      <c r="M24" s="27">
        <v>329</v>
      </c>
      <c r="N24" s="27">
        <v>731</v>
      </c>
      <c r="O24" s="27">
        <v>642</v>
      </c>
      <c r="P24" s="27">
        <v>499</v>
      </c>
      <c r="Q24" s="27">
        <v>1141</v>
      </c>
      <c r="R24" s="27">
        <v>4</v>
      </c>
      <c r="S24" s="27">
        <v>5</v>
      </c>
      <c r="T24" s="27">
        <v>9</v>
      </c>
      <c r="U24" s="27">
        <v>19</v>
      </c>
      <c r="V24" s="27">
        <v>30</v>
      </c>
      <c r="W24" s="27">
        <v>49</v>
      </c>
      <c r="X24" s="27">
        <v>103</v>
      </c>
      <c r="Y24" s="27">
        <v>127</v>
      </c>
      <c r="Z24" s="27">
        <v>230</v>
      </c>
      <c r="AA24" s="27">
        <v>1</v>
      </c>
      <c r="AB24" s="27">
        <v>1</v>
      </c>
      <c r="AC24" s="27">
        <v>2</v>
      </c>
      <c r="AD24" s="27">
        <v>0</v>
      </c>
      <c r="AE24" s="27">
        <v>0</v>
      </c>
      <c r="AF24" s="27">
        <v>0</v>
      </c>
      <c r="AG24" s="27">
        <f t="shared" si="0"/>
        <v>6791</v>
      </c>
    </row>
    <row r="25" s="2" customFormat="1" ht="29" customHeight="1" spans="1:33">
      <c r="A25" s="25">
        <v>14</v>
      </c>
      <c r="B25" s="26" t="s">
        <v>36</v>
      </c>
      <c r="C25" s="27">
        <v>1336</v>
      </c>
      <c r="D25" s="27">
        <v>1305</v>
      </c>
      <c r="E25" s="27">
        <v>2641</v>
      </c>
      <c r="F25" s="27">
        <v>771</v>
      </c>
      <c r="G25" s="27">
        <v>621</v>
      </c>
      <c r="H25" s="27">
        <v>1392</v>
      </c>
      <c r="I25" s="27">
        <v>1195</v>
      </c>
      <c r="J25" s="27">
        <v>1079</v>
      </c>
      <c r="K25" s="27">
        <v>2274</v>
      </c>
      <c r="L25" s="27">
        <v>584</v>
      </c>
      <c r="M25" s="27">
        <v>529</v>
      </c>
      <c r="N25" s="27">
        <v>1113</v>
      </c>
      <c r="O25" s="27">
        <v>925</v>
      </c>
      <c r="P25" s="27">
        <v>679</v>
      </c>
      <c r="Q25" s="27">
        <v>1604</v>
      </c>
      <c r="R25" s="27">
        <v>15</v>
      </c>
      <c r="S25" s="27">
        <v>6</v>
      </c>
      <c r="T25" s="27">
        <v>21</v>
      </c>
      <c r="U25" s="27">
        <v>24</v>
      </c>
      <c r="V25" s="27">
        <v>36</v>
      </c>
      <c r="W25" s="27">
        <v>60</v>
      </c>
      <c r="X25" s="27">
        <v>105</v>
      </c>
      <c r="Y25" s="27">
        <v>130</v>
      </c>
      <c r="Z25" s="27">
        <v>235</v>
      </c>
      <c r="AA25" s="27">
        <v>1</v>
      </c>
      <c r="AB25" s="27">
        <v>1</v>
      </c>
      <c r="AC25" s="27">
        <v>2</v>
      </c>
      <c r="AD25" s="27">
        <v>0</v>
      </c>
      <c r="AE25" s="27">
        <v>1</v>
      </c>
      <c r="AF25" s="27">
        <v>1</v>
      </c>
      <c r="AG25" s="27">
        <f t="shared" si="0"/>
        <v>9343</v>
      </c>
    </row>
    <row r="26" s="2" customFormat="1" ht="29" customHeight="1" spans="1:33">
      <c r="A26" s="25">
        <v>15</v>
      </c>
      <c r="B26" s="26" t="s">
        <v>37</v>
      </c>
      <c r="C26" s="27">
        <v>1659</v>
      </c>
      <c r="D26" s="27">
        <v>1597</v>
      </c>
      <c r="E26" s="27">
        <v>3256</v>
      </c>
      <c r="F26" s="27">
        <v>841</v>
      </c>
      <c r="G26" s="27">
        <v>705</v>
      </c>
      <c r="H26" s="27">
        <v>1546</v>
      </c>
      <c r="I26" s="27">
        <v>1135</v>
      </c>
      <c r="J26" s="27">
        <v>1163</v>
      </c>
      <c r="K26" s="27">
        <v>2298</v>
      </c>
      <c r="L26" s="27">
        <v>896</v>
      </c>
      <c r="M26" s="27">
        <v>784</v>
      </c>
      <c r="N26" s="27">
        <v>1680</v>
      </c>
      <c r="O26" s="27">
        <v>1205</v>
      </c>
      <c r="P26" s="27">
        <v>863</v>
      </c>
      <c r="Q26" s="27">
        <v>2068</v>
      </c>
      <c r="R26" s="27">
        <v>25</v>
      </c>
      <c r="S26" s="27">
        <v>18</v>
      </c>
      <c r="T26" s="27">
        <v>43</v>
      </c>
      <c r="U26" s="27">
        <v>62</v>
      </c>
      <c r="V26" s="27">
        <v>106</v>
      </c>
      <c r="W26" s="27">
        <v>168</v>
      </c>
      <c r="X26" s="27">
        <v>163</v>
      </c>
      <c r="Y26" s="27">
        <v>195</v>
      </c>
      <c r="Z26" s="27">
        <v>358</v>
      </c>
      <c r="AA26" s="27">
        <v>7</v>
      </c>
      <c r="AB26" s="27">
        <v>5</v>
      </c>
      <c r="AC26" s="27">
        <v>12</v>
      </c>
      <c r="AD26" s="27">
        <v>1</v>
      </c>
      <c r="AE26" s="27">
        <v>0</v>
      </c>
      <c r="AF26" s="27">
        <v>1</v>
      </c>
      <c r="AG26" s="27">
        <f t="shared" si="0"/>
        <v>11430</v>
      </c>
    </row>
    <row r="27" s="2" customFormat="1" ht="29" customHeight="1" spans="1:33">
      <c r="A27" s="25">
        <v>16</v>
      </c>
      <c r="B27" s="26" t="s">
        <v>38</v>
      </c>
      <c r="C27" s="27">
        <v>1738</v>
      </c>
      <c r="D27" s="27">
        <v>1622</v>
      </c>
      <c r="E27" s="27">
        <v>3360</v>
      </c>
      <c r="F27" s="27">
        <v>769</v>
      </c>
      <c r="G27" s="27">
        <v>723</v>
      </c>
      <c r="H27" s="27">
        <v>1492</v>
      </c>
      <c r="I27" s="27">
        <v>887</v>
      </c>
      <c r="J27" s="27">
        <v>892</v>
      </c>
      <c r="K27" s="27">
        <v>1779</v>
      </c>
      <c r="L27" s="27">
        <v>766</v>
      </c>
      <c r="M27" s="27">
        <v>663</v>
      </c>
      <c r="N27" s="27">
        <v>1429</v>
      </c>
      <c r="O27" s="27">
        <v>1454</v>
      </c>
      <c r="P27" s="27">
        <v>1060</v>
      </c>
      <c r="Q27" s="27">
        <v>2514</v>
      </c>
      <c r="R27" s="27">
        <v>23</v>
      </c>
      <c r="S27" s="27">
        <v>35</v>
      </c>
      <c r="T27" s="27">
        <v>58</v>
      </c>
      <c r="U27" s="27">
        <v>78</v>
      </c>
      <c r="V27" s="27">
        <v>155</v>
      </c>
      <c r="W27" s="27">
        <v>233</v>
      </c>
      <c r="X27" s="27">
        <v>338</v>
      </c>
      <c r="Y27" s="27">
        <v>356</v>
      </c>
      <c r="Z27" s="27">
        <v>694</v>
      </c>
      <c r="AA27" s="27">
        <v>28</v>
      </c>
      <c r="AB27" s="27">
        <v>16</v>
      </c>
      <c r="AC27" s="27">
        <v>44</v>
      </c>
      <c r="AD27" s="27">
        <v>2</v>
      </c>
      <c r="AE27" s="27">
        <v>1</v>
      </c>
      <c r="AF27" s="27">
        <v>3</v>
      </c>
      <c r="AG27" s="27">
        <f t="shared" si="0"/>
        <v>11606</v>
      </c>
    </row>
    <row r="32" ht="15.75" spans="33:33">
      <c r="AG32" s="28"/>
    </row>
    <row r="43" ht="15.75" spans="33:33">
      <c r="AG43" s="28">
        <v>24</v>
      </c>
    </row>
    <row r="44" ht="15.75" spans="33:33">
      <c r="AG44" s="28"/>
    </row>
    <row r="45" ht="15.75" spans="33:33">
      <c r="AG45" s="28"/>
    </row>
  </sheetData>
  <mergeCells count="19">
    <mergeCell ref="A1:AG1"/>
    <mergeCell ref="A2:AG2"/>
    <mergeCell ref="A3:AG3"/>
    <mergeCell ref="A4:AG4"/>
    <mergeCell ref="A6:AG6"/>
    <mergeCell ref="A7:AG7"/>
    <mergeCell ref="C9:E9"/>
    <mergeCell ref="F9:H9"/>
    <mergeCell ref="I9:K9"/>
    <mergeCell ref="L9:N9"/>
    <mergeCell ref="O9:Q9"/>
    <mergeCell ref="R9:T9"/>
    <mergeCell ref="U9:W9"/>
    <mergeCell ref="X9:Z9"/>
    <mergeCell ref="AA9:AC9"/>
    <mergeCell ref="AD9:AF9"/>
    <mergeCell ref="A9:A10"/>
    <mergeCell ref="B9:B10"/>
    <mergeCell ref="AG9:AG10"/>
  </mergeCells>
  <pageMargins left="0.75" right="0.75" top="1" bottom="1" header="0.5" footer="0.5"/>
  <pageSetup paperSize="9" scale="5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KECAMATAN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U_DAHYU</dc:creator>
  <cp:lastModifiedBy>Yan Partawijaya</cp:lastModifiedBy>
  <dcterms:created xsi:type="dcterms:W3CDTF">2025-07-22T19:45:00Z</dcterms:created>
  <dcterms:modified xsi:type="dcterms:W3CDTF">2025-12-13T15:30:02Z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AF6969E8CF3D478990A93093F43CD3AB_12</vt:lpwstr>
  </property>
  <property fmtid="{D5CDD505-2E9C-101B-9397-08002B2CF9AE}" pid="3" name="KSOProductBuildVer">
    <vt:lpwstr>1033-12.2.0.23155</vt:lpwstr>
  </property>
</Properties>
</file>