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ndidikan dan Kebudayaan\"/>
    </mc:Choice>
  </mc:AlternateContent>
  <xr:revisionPtr revIDLastSave="0" documentId="8_{CF6FC54E-05E0-49F4-B34E-5C8E0BDA10AA}" xr6:coauthVersionLast="47" xr6:coauthVersionMax="47" xr10:uidLastSave="{00000000-0000-0000-0000-000000000000}"/>
  <bookViews>
    <workbookView xWindow="-120" yWindow="-120" windowWidth="29040" windowHeight="15720" xr2:uid="{6B1624A5-C400-4886-95BF-0E6E4EB82B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Q21" i="1"/>
  <c r="O21" i="1"/>
  <c r="N21" i="1"/>
  <c r="L21" i="1"/>
  <c r="K21" i="1"/>
  <c r="I21" i="1"/>
  <c r="H21" i="1"/>
  <c r="F21" i="1"/>
  <c r="E21" i="1"/>
  <c r="C21" i="1"/>
  <c r="B21" i="1"/>
  <c r="S20" i="1"/>
  <c r="P20" i="1"/>
  <c r="M20" i="1"/>
  <c r="J20" i="1"/>
  <c r="G20" i="1"/>
  <c r="D20" i="1"/>
  <c r="S19" i="1"/>
  <c r="P19" i="1"/>
  <c r="M19" i="1"/>
  <c r="J19" i="1"/>
  <c r="G19" i="1"/>
  <c r="D19" i="1"/>
  <c r="S18" i="1"/>
  <c r="P18" i="1"/>
  <c r="M18" i="1"/>
  <c r="J18" i="1"/>
  <c r="G18" i="1"/>
  <c r="D18" i="1"/>
  <c r="S17" i="1"/>
  <c r="P17" i="1"/>
  <c r="M17" i="1"/>
  <c r="J17" i="1"/>
  <c r="G17" i="1"/>
  <c r="D17" i="1"/>
  <c r="S16" i="1"/>
  <c r="P16" i="1"/>
  <c r="M16" i="1"/>
  <c r="J16" i="1"/>
  <c r="G16" i="1"/>
  <c r="D16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J12" i="1"/>
  <c r="G12" i="1"/>
  <c r="D12" i="1"/>
  <c r="S11" i="1"/>
  <c r="P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D9" i="1"/>
  <c r="S8" i="1"/>
  <c r="P8" i="1"/>
  <c r="M8" i="1"/>
  <c r="J8" i="1"/>
  <c r="G8" i="1"/>
  <c r="D8" i="1"/>
  <c r="S7" i="1"/>
  <c r="P7" i="1"/>
  <c r="M7" i="1"/>
  <c r="J7" i="1"/>
  <c r="G7" i="1"/>
  <c r="D7" i="1"/>
  <c r="S6" i="1"/>
  <c r="P6" i="1"/>
  <c r="M6" i="1"/>
  <c r="J6" i="1"/>
  <c r="J21" i="1" s="1"/>
  <c r="G6" i="1"/>
  <c r="D6" i="1"/>
  <c r="S5" i="1"/>
  <c r="S21" i="1" s="1"/>
  <c r="P5" i="1"/>
  <c r="P21" i="1" s="1"/>
  <c r="M5" i="1"/>
  <c r="M21" i="1" s="1"/>
  <c r="J5" i="1"/>
  <c r="G5" i="1"/>
  <c r="G21" i="1" s="1"/>
  <c r="D5" i="1"/>
  <c r="D21" i="1" s="1"/>
</calcChain>
</file>

<file path=xl/sharedStrings.xml><?xml version="1.0" encoding="utf-8"?>
<sst xmlns="http://schemas.openxmlformats.org/spreadsheetml/2006/main" count="42" uniqueCount="26">
  <si>
    <t>Kecamatan
  Subdistrict</t>
  </si>
  <si>
    <t>Sekolah/ Schools</t>
  </si>
  <si>
    <t>Guru/ Teachers</t>
  </si>
  <si>
    <t>Murid/ Pupils</t>
  </si>
  <si>
    <t>Negeri
  Public</t>
  </si>
  <si>
    <t>Swasta
  Private</t>
  </si>
  <si>
    <t>Jumlah
  Total</t>
  </si>
  <si>
    <t>Negeri
Public</t>
  </si>
  <si>
    <t>Swasta
Private</t>
  </si>
  <si>
    <t>Bongan</t>
  </si>
  <si>
    <t>Jempang</t>
  </si>
  <si>
    <t>Penyinggahan</t>
  </si>
  <si>
    <t>Muara Pahu</t>
  </si>
  <si>
    <t>Siluq Ngurai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</si>
  <si>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</si>
  <si>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</si>
  <si>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</si>
  <si>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</si>
  <si>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</si>
  <si>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</si>
  <si>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</si>
  <si>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</si>
  <si>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Mook Manaar Bulatn</t>
  </si>
  <si>
    <t>Long Iram</t>
  </si>
  <si>
    <t>Tering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</si>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</sst>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1" fillId="2" borderId="1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1570-8F77-469F-BE02-8416D67D1BE1}">
  <dimension ref="A1:S22"/>
  <sheetViews>
    <sheetView tabSelected="1" workbookViewId="0">
      <selection activeCell="F8" sqref="F8"/>
    </sheetView>
  </sheetViews>
  <sheetFormatPr defaultRowHeight="15"/>
  <cols>
    <col min="1" max="1" width="16.85546875" customWidth="1"/>
    <col min="2" max="6" width="14.42578125" customWidth="1"/>
  </cols>
  <sheetData>
    <row r="1" spans="1:19" ht="16.5" thickTop="1" thickBot="1">
      <c r="A1" s="1" t="s">
        <v>0</v>
      </c>
      <c r="B1" s="2">
        <v>2024</v>
      </c>
      <c r="C1" s="3"/>
      <c r="D1" s="3"/>
      <c r="E1" s="3"/>
      <c r="F1" s="3"/>
      <c r="G1" s="3"/>
      <c r="H1" s="3"/>
      <c r="I1" s="3"/>
      <c r="J1" s="4"/>
      <c r="K1" s="2">
        <v>2025</v>
      </c>
      <c r="L1" s="3"/>
      <c r="M1" s="3"/>
      <c r="N1" s="3"/>
      <c r="O1" s="3"/>
      <c r="P1" s="3"/>
      <c r="Q1" s="3"/>
      <c r="R1" s="3"/>
      <c r="S1" s="4"/>
    </row>
    <row r="2" spans="1:19" ht="16.5" thickTop="1" thickBot="1">
      <c r="A2" s="5"/>
      <c r="B2" s="6" t="s">
        <v>1</v>
      </c>
      <c r="C2" s="7"/>
      <c r="D2" s="8"/>
      <c r="E2" s="6" t="s">
        <v>2</v>
      </c>
      <c r="F2" s="7"/>
      <c r="G2" s="8"/>
      <c r="H2" s="6" t="s">
        <v>3</v>
      </c>
      <c r="I2" s="7"/>
      <c r="J2" s="8"/>
      <c r="K2" s="6" t="s">
        <v>1</v>
      </c>
      <c r="L2" s="7"/>
      <c r="M2" s="8"/>
      <c r="N2" s="6" t="s">
        <v>2</v>
      </c>
      <c r="O2" s="7"/>
      <c r="P2" s="8"/>
      <c r="Q2" s="6" t="s">
        <v>3</v>
      </c>
      <c r="R2" s="7"/>
      <c r="S2" s="8"/>
    </row>
    <row r="3" spans="1:19" ht="15.75" thickTop="1">
      <c r="A3" s="5"/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6</v>
      </c>
      <c r="H3" s="9" t="s">
        <v>4</v>
      </c>
      <c r="I3" s="9" t="s">
        <v>5</v>
      </c>
      <c r="J3" s="9" t="s">
        <v>6</v>
      </c>
      <c r="K3" s="9" t="s">
        <v>4</v>
      </c>
      <c r="L3" s="9" t="s">
        <v>5</v>
      </c>
      <c r="M3" s="9" t="s">
        <v>6</v>
      </c>
      <c r="N3" s="9" t="s">
        <v>4</v>
      </c>
      <c r="O3" s="9" t="s">
        <v>5</v>
      </c>
      <c r="P3" s="9" t="s">
        <v>6</v>
      </c>
      <c r="Q3" s="9" t="s">
        <v>4</v>
      </c>
      <c r="R3" s="9" t="s">
        <v>5</v>
      </c>
      <c r="S3" s="9" t="s">
        <v>6</v>
      </c>
    </row>
    <row r="4" spans="1:19" ht="15.75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5.75" thickTop="1">
      <c r="A5" s="11" t="s">
        <v>9</v>
      </c>
      <c r="B5" s="12">
        <v>5</v>
      </c>
      <c r="C5" s="13">
        <v>0</v>
      </c>
      <c r="D5" s="14">
        <f t="shared" ref="D5:D20" si="0">SUM(B5:C5)</f>
        <v>5</v>
      </c>
      <c r="E5" s="15">
        <v>107</v>
      </c>
      <c r="F5" s="16">
        <v>0</v>
      </c>
      <c r="G5" s="14">
        <f t="shared" ref="G5:G20" si="1">SUM(E5:F5)</f>
        <v>107</v>
      </c>
      <c r="H5" s="17">
        <v>603</v>
      </c>
      <c r="I5" s="13">
        <v>0</v>
      </c>
      <c r="J5" s="14">
        <f t="shared" ref="J5:J20" si="2">SUM(H5:I5)</f>
        <v>603</v>
      </c>
      <c r="K5" s="18">
        <v>5</v>
      </c>
      <c r="L5" s="19">
        <v>0</v>
      </c>
      <c r="M5" s="20">
        <f t="shared" ref="M5:M20" si="3">SUM(K5:L5)</f>
        <v>5</v>
      </c>
      <c r="N5" s="21">
        <v>63</v>
      </c>
      <c r="O5" s="22">
        <v>0</v>
      </c>
      <c r="P5" s="20">
        <f t="shared" ref="P5:P20" si="4">SUM(N5:O5)</f>
        <v>63</v>
      </c>
      <c r="Q5" s="23">
        <v>608</v>
      </c>
      <c r="R5" s="19">
        <v>0</v>
      </c>
      <c r="S5" s="20">
        <f t="shared" ref="S5:S20" si="5">SUM(Q5:R5)</f>
        <v>608</v>
      </c>
    </row>
    <row r="6" spans="1:19">
      <c r="A6" s="24" t="s">
        <v>10</v>
      </c>
      <c r="B6" s="12">
        <v>4</v>
      </c>
      <c r="C6" s="13">
        <v>0</v>
      </c>
      <c r="D6" s="14">
        <f t="shared" si="0"/>
        <v>4</v>
      </c>
      <c r="E6" s="15">
        <v>84</v>
      </c>
      <c r="F6" s="16">
        <v>0</v>
      </c>
      <c r="G6" s="14">
        <f t="shared" si="1"/>
        <v>84</v>
      </c>
      <c r="H6" s="17">
        <v>586</v>
      </c>
      <c r="I6" s="13">
        <v>0</v>
      </c>
      <c r="J6" s="14">
        <f t="shared" si="2"/>
        <v>586</v>
      </c>
      <c r="K6" s="18">
        <v>4</v>
      </c>
      <c r="L6" s="19">
        <v>0</v>
      </c>
      <c r="M6" s="20">
        <f t="shared" si="3"/>
        <v>4</v>
      </c>
      <c r="N6" s="21">
        <v>63</v>
      </c>
      <c r="O6" s="22">
        <v>0</v>
      </c>
      <c r="P6" s="20">
        <f t="shared" si="4"/>
        <v>63</v>
      </c>
      <c r="Q6" s="23">
        <v>579</v>
      </c>
      <c r="R6" s="19">
        <v>0</v>
      </c>
      <c r="S6" s="20">
        <f t="shared" si="5"/>
        <v>579</v>
      </c>
    </row>
    <row r="7" spans="1:19">
      <c r="A7" s="24" t="s">
        <v>11</v>
      </c>
      <c r="B7" s="12">
        <v>2</v>
      </c>
      <c r="C7" s="13">
        <v>0</v>
      </c>
      <c r="D7" s="14">
        <f t="shared" si="0"/>
        <v>2</v>
      </c>
      <c r="E7" s="15">
        <v>54</v>
      </c>
      <c r="F7" s="16">
        <v>0</v>
      </c>
      <c r="G7" s="14">
        <f t="shared" si="1"/>
        <v>54</v>
      </c>
      <c r="H7" s="17">
        <v>178</v>
      </c>
      <c r="I7" s="13">
        <v>0</v>
      </c>
      <c r="J7" s="14">
        <f t="shared" si="2"/>
        <v>178</v>
      </c>
      <c r="K7" s="18">
        <v>2</v>
      </c>
      <c r="L7" s="19">
        <v>0</v>
      </c>
      <c r="M7" s="20">
        <f t="shared" si="3"/>
        <v>2</v>
      </c>
      <c r="N7" s="21">
        <v>22</v>
      </c>
      <c r="O7" s="22">
        <v>0</v>
      </c>
      <c r="P7" s="20">
        <f t="shared" si="4"/>
        <v>22</v>
      </c>
      <c r="Q7" s="23">
        <v>178</v>
      </c>
      <c r="R7" s="19">
        <v>0</v>
      </c>
      <c r="S7" s="20">
        <f t="shared" si="5"/>
        <v>178</v>
      </c>
    </row>
    <row r="8" spans="1:19">
      <c r="A8" s="24" t="s">
        <v>12</v>
      </c>
      <c r="B8" s="12">
        <v>3</v>
      </c>
      <c r="C8" s="13">
        <v>2</v>
      </c>
      <c r="D8" s="14">
        <f t="shared" si="0"/>
        <v>5</v>
      </c>
      <c r="E8" s="15">
        <v>57</v>
      </c>
      <c r="F8" s="16">
        <v>17</v>
      </c>
      <c r="G8" s="14">
        <f t="shared" si="1"/>
        <v>74</v>
      </c>
      <c r="H8" s="17">
        <v>217</v>
      </c>
      <c r="I8" s="13">
        <v>56</v>
      </c>
      <c r="J8" s="14">
        <f t="shared" si="2"/>
        <v>273</v>
      </c>
      <c r="K8" s="18">
        <v>3</v>
      </c>
      <c r="L8" s="19">
        <v>2</v>
      </c>
      <c r="M8" s="20">
        <f t="shared" si="3"/>
        <v>5</v>
      </c>
      <c r="N8" s="21">
        <v>39</v>
      </c>
      <c r="O8" s="22">
        <v>10</v>
      </c>
      <c r="P8" s="20">
        <f t="shared" si="4"/>
        <v>49</v>
      </c>
      <c r="Q8" s="23">
        <v>213</v>
      </c>
      <c r="R8" s="19">
        <v>57</v>
      </c>
      <c r="S8" s="20">
        <f t="shared" si="5"/>
        <v>270</v>
      </c>
    </row>
    <row r="9" spans="1:19">
      <c r="A9" s="24" t="s">
        <v>13</v>
      </c>
      <c r="B9" s="12">
        <v>1</v>
      </c>
      <c r="C9" s="13">
        <v>0</v>
      </c>
      <c r="D9" s="14">
        <f t="shared" si="0"/>
        <v>1</v>
      </c>
      <c r="E9" s="15">
        <v>28</v>
      </c>
      <c r="F9" s="16">
        <v>0</v>
      </c>
      <c r="G9" s="14">
        <f t="shared" si="1"/>
        <v>28</v>
      </c>
      <c r="H9" s="17">
        <v>265</v>
      </c>
      <c r="I9" s="13">
        <v>0</v>
      </c>
      <c r="J9" s="14">
        <f t="shared" si="2"/>
        <v>265</v>
      </c>
      <c r="K9" s="18">
        <v>1</v>
      </c>
      <c r="L9" s="19">
        <v>0</v>
      </c>
      <c r="M9" s="20">
        <f t="shared" si="3"/>
        <v>1</v>
      </c>
      <c r="N9" s="21">
        <v>19</v>
      </c>
      <c r="O9" s="22">
        <v>0</v>
      </c>
      <c r="P9" s="20">
        <f t="shared" si="4"/>
        <v>19</v>
      </c>
      <c r="Q9" s="23">
        <v>270</v>
      </c>
      <c r="R9" s="19">
        <v>0</v>
      </c>
      <c r="S9" s="20">
        <f t="shared" si="5"/>
        <v>270</v>
      </c>
    </row>
    <row r="10" spans="1:19">
      <c r="A10" s="24" t="s">
        <v>14</v>
      </c>
      <c r="B10" s="12">
        <v>1</v>
      </c>
      <c r="C10" s="13">
        <v>0</v>
      </c>
      <c r="D10" s="14">
        <f t="shared" si="0"/>
        <v>1</v>
      </c>
      <c r="E10" s="15">
        <v>38</v>
      </c>
      <c r="F10" s="16">
        <v>0</v>
      </c>
      <c r="G10" s="14">
        <f t="shared" si="1"/>
        <v>38</v>
      </c>
      <c r="H10" s="17">
        <v>306</v>
      </c>
      <c r="I10" s="13">
        <v>0</v>
      </c>
      <c r="J10" s="14">
        <f t="shared" si="2"/>
        <v>306</v>
      </c>
      <c r="K10" s="18">
        <v>1</v>
      </c>
      <c r="L10" s="19">
        <v>0</v>
      </c>
      <c r="M10" s="20">
        <f t="shared" si="3"/>
        <v>1</v>
      </c>
      <c r="N10" s="21">
        <v>55</v>
      </c>
      <c r="O10" s="22">
        <v>0</v>
      </c>
      <c r="P10" s="20">
        <f t="shared" si="4"/>
        <v>55</v>
      </c>
      <c r="Q10" s="23">
        <v>306</v>
      </c>
      <c r="R10" s="19">
        <v>0</v>
      </c>
      <c r="S10" s="20">
        <f t="shared" si="5"/>
        <v>306</v>
      </c>
    </row>
    <row r="11" spans="1:19">
      <c r="A11" s="24" t="s">
        <v>15</v>
      </c>
      <c r="B11" s="12">
        <v>2</v>
      </c>
      <c r="C11" s="13">
        <v>0</v>
      </c>
      <c r="D11" s="14">
        <f t="shared" si="0"/>
        <v>2</v>
      </c>
      <c r="E11" s="15">
        <v>41</v>
      </c>
      <c r="F11" s="16">
        <v>0</v>
      </c>
      <c r="G11" s="14">
        <f t="shared" si="1"/>
        <v>41</v>
      </c>
      <c r="H11" s="17">
        <v>186</v>
      </c>
      <c r="I11" s="13">
        <v>0</v>
      </c>
      <c r="J11" s="14">
        <f t="shared" si="2"/>
        <v>186</v>
      </c>
      <c r="K11" s="18">
        <v>2</v>
      </c>
      <c r="L11" s="19">
        <v>0</v>
      </c>
      <c r="M11" s="20">
        <f t="shared" si="3"/>
        <v>2</v>
      </c>
      <c r="N11" s="25">
        <v>24</v>
      </c>
      <c r="O11" s="22">
        <v>0</v>
      </c>
      <c r="P11" s="20">
        <f t="shared" si="4"/>
        <v>24</v>
      </c>
      <c r="Q11" s="23">
        <v>185</v>
      </c>
      <c r="R11" s="19">
        <v>0</v>
      </c>
      <c r="S11" s="20">
        <f t="shared" si="5"/>
        <v>185</v>
      </c>
    </row>
    <row r="12" spans="1:19">
      <c r="A12" s="24" t="s">
        <v>16</v>
      </c>
      <c r="B12" s="12">
        <v>3</v>
      </c>
      <c r="C12" s="13">
        <v>1</v>
      </c>
      <c r="D12" s="14">
        <f t="shared" si="0"/>
        <v>4</v>
      </c>
      <c r="E12" s="15">
        <v>75</v>
      </c>
      <c r="F12" s="16">
        <v>14</v>
      </c>
      <c r="G12" s="14">
        <f t="shared" si="1"/>
        <v>89</v>
      </c>
      <c r="H12" s="17">
        <v>369</v>
      </c>
      <c r="I12" s="13">
        <v>84</v>
      </c>
      <c r="J12" s="14">
        <f t="shared" si="2"/>
        <v>453</v>
      </c>
      <c r="K12" s="18">
        <v>3</v>
      </c>
      <c r="L12" s="19">
        <v>1</v>
      </c>
      <c r="M12" s="20">
        <f t="shared" si="3"/>
        <v>4</v>
      </c>
      <c r="N12" s="21">
        <v>57</v>
      </c>
      <c r="O12" s="22">
        <v>0</v>
      </c>
      <c r="P12" s="20">
        <f t="shared" si="4"/>
        <v>57</v>
      </c>
      <c r="Q12" s="23">
        <v>365</v>
      </c>
      <c r="R12" s="19">
        <v>110</v>
      </c>
      <c r="S12" s="20">
        <f t="shared" si="5"/>
        <v>475</v>
      </c>
    </row>
    <row r="13" spans="1:19">
      <c r="A13" s="24" t="s">
        <v>17</v>
      </c>
      <c r="B13" s="12">
        <v>2</v>
      </c>
      <c r="C13" s="13">
        <v>0</v>
      </c>
      <c r="D13" s="14">
        <f t="shared" si="0"/>
        <v>2</v>
      </c>
      <c r="E13" s="15">
        <v>51</v>
      </c>
      <c r="F13" s="16">
        <v>0</v>
      </c>
      <c r="G13" s="14">
        <f t="shared" si="1"/>
        <v>51</v>
      </c>
      <c r="H13" s="17">
        <v>209</v>
      </c>
      <c r="I13" s="13">
        <v>0</v>
      </c>
      <c r="J13" s="14">
        <f t="shared" si="2"/>
        <v>209</v>
      </c>
      <c r="K13" s="18">
        <v>2</v>
      </c>
      <c r="L13" s="19">
        <v>0</v>
      </c>
      <c r="M13" s="20">
        <f t="shared" si="3"/>
        <v>2</v>
      </c>
      <c r="N13" s="21">
        <v>27</v>
      </c>
      <c r="O13" s="22">
        <v>0</v>
      </c>
      <c r="P13" s="20">
        <f t="shared" si="4"/>
        <v>27</v>
      </c>
      <c r="Q13" s="23">
        <v>204</v>
      </c>
      <c r="R13" s="19">
        <v>0</v>
      </c>
      <c r="S13" s="20">
        <f t="shared" si="5"/>
        <v>204</v>
      </c>
    </row>
    <row r="14" spans="1:19">
      <c r="A14" s="24" t="s">
        <v>18</v>
      </c>
      <c r="B14" s="12">
        <v>5</v>
      </c>
      <c r="C14" s="13">
        <v>6</v>
      </c>
      <c r="D14" s="14">
        <f t="shared" si="0"/>
        <v>11</v>
      </c>
      <c r="E14" s="15">
        <v>185</v>
      </c>
      <c r="F14" s="16">
        <v>100</v>
      </c>
      <c r="G14" s="14">
        <f t="shared" si="1"/>
        <v>285</v>
      </c>
      <c r="H14" s="17">
        <v>1382</v>
      </c>
      <c r="I14" s="13">
        <v>683</v>
      </c>
      <c r="J14" s="14">
        <f t="shared" si="2"/>
        <v>2065</v>
      </c>
      <c r="K14" s="18">
        <v>5</v>
      </c>
      <c r="L14" s="19">
        <v>7</v>
      </c>
      <c r="M14" s="20">
        <f t="shared" si="3"/>
        <v>12</v>
      </c>
      <c r="N14" s="21">
        <v>200</v>
      </c>
      <c r="O14" s="22">
        <v>72</v>
      </c>
      <c r="P14" s="20">
        <f t="shared" si="4"/>
        <v>272</v>
      </c>
      <c r="Q14" s="23">
        <v>1381</v>
      </c>
      <c r="R14" s="19">
        <v>677</v>
      </c>
      <c r="S14" s="20">
        <f t="shared" si="5"/>
        <v>2058</v>
      </c>
    </row>
    <row r="15" spans="1:19">
      <c r="A15" s="24" t="s">
        <v>19</v>
      </c>
      <c r="B15" s="12">
        <v>5</v>
      </c>
      <c r="C15" s="13">
        <v>1</v>
      </c>
      <c r="D15" s="14">
        <f t="shared" si="0"/>
        <v>6</v>
      </c>
      <c r="E15" s="15">
        <v>161</v>
      </c>
      <c r="F15" s="16">
        <v>14</v>
      </c>
      <c r="G15" s="14">
        <f t="shared" si="1"/>
        <v>175</v>
      </c>
      <c r="H15" s="17">
        <v>779</v>
      </c>
      <c r="I15" s="13">
        <v>42</v>
      </c>
      <c r="J15" s="14">
        <f t="shared" si="2"/>
        <v>821</v>
      </c>
      <c r="K15" s="18">
        <v>5</v>
      </c>
      <c r="L15" s="19">
        <v>1</v>
      </c>
      <c r="M15" s="20">
        <f t="shared" si="3"/>
        <v>6</v>
      </c>
      <c r="N15" s="21">
        <v>110</v>
      </c>
      <c r="O15" s="22">
        <v>5</v>
      </c>
      <c r="P15" s="20">
        <f t="shared" si="4"/>
        <v>115</v>
      </c>
      <c r="Q15" s="23">
        <v>774</v>
      </c>
      <c r="R15" s="19">
        <v>42</v>
      </c>
      <c r="S15" s="20">
        <f t="shared" si="5"/>
        <v>816</v>
      </c>
    </row>
    <row r="16" spans="1:19">
      <c r="A16" s="24" t="s">
        <v>20</v>
      </c>
      <c r="B16" s="12">
        <v>2</v>
      </c>
      <c r="C16" s="13">
        <v>3</v>
      </c>
      <c r="D16" s="14">
        <f t="shared" si="0"/>
        <v>5</v>
      </c>
      <c r="E16" s="15">
        <v>81</v>
      </c>
      <c r="F16" s="16">
        <v>40</v>
      </c>
      <c r="G16" s="14">
        <f t="shared" si="1"/>
        <v>121</v>
      </c>
      <c r="H16" s="17">
        <v>750</v>
      </c>
      <c r="I16" s="13">
        <v>163</v>
      </c>
      <c r="J16" s="14">
        <f t="shared" si="2"/>
        <v>913</v>
      </c>
      <c r="K16" s="18">
        <v>2</v>
      </c>
      <c r="L16" s="19">
        <v>3</v>
      </c>
      <c r="M16" s="20">
        <f t="shared" si="3"/>
        <v>5</v>
      </c>
      <c r="N16" s="21">
        <v>87</v>
      </c>
      <c r="O16" s="22">
        <v>17</v>
      </c>
      <c r="P16" s="20">
        <f t="shared" si="4"/>
        <v>104</v>
      </c>
      <c r="Q16" s="23">
        <v>745</v>
      </c>
      <c r="R16" s="19">
        <v>165</v>
      </c>
      <c r="S16" s="20">
        <f t="shared" si="5"/>
        <v>910</v>
      </c>
    </row>
    <row r="17" spans="1:19">
      <c r="A17" s="24" t="s">
        <v>21</v>
      </c>
      <c r="B17" s="12">
        <v>1</v>
      </c>
      <c r="C17" s="13">
        <v>0</v>
      </c>
      <c r="D17" s="14">
        <f t="shared" si="0"/>
        <v>1</v>
      </c>
      <c r="E17" s="15">
        <v>49</v>
      </c>
      <c r="F17" s="16">
        <v>0</v>
      </c>
      <c r="G17" s="14">
        <f t="shared" si="1"/>
        <v>49</v>
      </c>
      <c r="H17" s="17">
        <v>321</v>
      </c>
      <c r="I17" s="13">
        <v>0</v>
      </c>
      <c r="J17" s="14">
        <f t="shared" si="2"/>
        <v>321</v>
      </c>
      <c r="K17" s="18">
        <v>1</v>
      </c>
      <c r="L17" s="19">
        <v>0</v>
      </c>
      <c r="M17" s="20">
        <f t="shared" si="3"/>
        <v>1</v>
      </c>
      <c r="N17" s="21">
        <v>29</v>
      </c>
      <c r="O17" s="22">
        <v>0</v>
      </c>
      <c r="P17" s="20">
        <f t="shared" si="4"/>
        <v>29</v>
      </c>
      <c r="Q17" s="23">
        <v>315</v>
      </c>
      <c r="R17" s="19">
        <v>0</v>
      </c>
      <c r="S17" s="20">
        <f t="shared" si="5"/>
        <v>315</v>
      </c>
    </row>
    <row r="18" spans="1:19">
      <c r="A18" s="24" t="s">
        <v>22</v>
      </c>
      <c r="B18" s="12">
        <v>4</v>
      </c>
      <c r="C18" s="13">
        <v>0</v>
      </c>
      <c r="D18" s="14">
        <f t="shared" si="0"/>
        <v>4</v>
      </c>
      <c r="E18" s="15">
        <v>77</v>
      </c>
      <c r="F18" s="16">
        <v>0</v>
      </c>
      <c r="G18" s="14">
        <f t="shared" si="1"/>
        <v>77</v>
      </c>
      <c r="H18" s="17">
        <v>319</v>
      </c>
      <c r="I18" s="13">
        <v>0</v>
      </c>
      <c r="J18" s="14">
        <f t="shared" si="2"/>
        <v>319</v>
      </c>
      <c r="K18" s="17">
        <v>4</v>
      </c>
      <c r="L18" s="19">
        <v>0</v>
      </c>
      <c r="M18" s="20">
        <f t="shared" si="3"/>
        <v>4</v>
      </c>
      <c r="N18" s="21">
        <v>55</v>
      </c>
      <c r="O18" s="22">
        <v>0</v>
      </c>
      <c r="P18" s="20">
        <f t="shared" si="4"/>
        <v>55</v>
      </c>
      <c r="Q18" s="23">
        <v>315</v>
      </c>
      <c r="R18" s="19">
        <v>0</v>
      </c>
      <c r="S18" s="20">
        <f t="shared" si="5"/>
        <v>315</v>
      </c>
    </row>
    <row r="19" spans="1:19">
      <c r="A19" s="24" t="s">
        <v>23</v>
      </c>
      <c r="B19" s="12">
        <v>1</v>
      </c>
      <c r="C19" s="13">
        <v>0</v>
      </c>
      <c r="D19" s="14">
        <f t="shared" si="0"/>
        <v>1</v>
      </c>
      <c r="E19" s="15">
        <v>38</v>
      </c>
      <c r="F19" s="16">
        <v>0</v>
      </c>
      <c r="G19" s="14">
        <f t="shared" si="1"/>
        <v>38</v>
      </c>
      <c r="H19" s="17">
        <v>309</v>
      </c>
      <c r="I19" s="13">
        <v>0</v>
      </c>
      <c r="J19" s="14">
        <f t="shared" si="2"/>
        <v>309</v>
      </c>
      <c r="K19" s="18">
        <v>1</v>
      </c>
      <c r="L19" s="19">
        <v>0</v>
      </c>
      <c r="M19" s="20">
        <f t="shared" si="3"/>
        <v>1</v>
      </c>
      <c r="N19" s="21">
        <v>26</v>
      </c>
      <c r="O19" s="22">
        <v>0</v>
      </c>
      <c r="P19" s="20">
        <f t="shared" si="4"/>
        <v>26</v>
      </c>
      <c r="Q19" s="23">
        <v>307</v>
      </c>
      <c r="R19" s="19">
        <v>0</v>
      </c>
      <c r="S19" s="20">
        <f t="shared" si="5"/>
        <v>307</v>
      </c>
    </row>
    <row r="20" spans="1:19" ht="15.75" thickBot="1">
      <c r="A20" s="26" t="s">
        <v>24</v>
      </c>
      <c r="B20" s="12">
        <v>3</v>
      </c>
      <c r="C20" s="13">
        <v>3</v>
      </c>
      <c r="D20" s="14">
        <f t="shared" si="0"/>
        <v>6</v>
      </c>
      <c r="E20" s="15">
        <v>117</v>
      </c>
      <c r="F20" s="16">
        <v>38</v>
      </c>
      <c r="G20" s="14">
        <f t="shared" si="1"/>
        <v>155</v>
      </c>
      <c r="H20" s="17">
        <v>274</v>
      </c>
      <c r="I20" s="13">
        <v>119</v>
      </c>
      <c r="J20" s="14">
        <f t="shared" si="2"/>
        <v>393</v>
      </c>
      <c r="K20" s="18">
        <v>3</v>
      </c>
      <c r="L20" s="19">
        <v>3</v>
      </c>
      <c r="M20" s="20">
        <f t="shared" si="3"/>
        <v>6</v>
      </c>
      <c r="N20" s="21">
        <v>67</v>
      </c>
      <c r="O20" s="22">
        <v>18</v>
      </c>
      <c r="P20" s="20">
        <f t="shared" si="4"/>
        <v>85</v>
      </c>
      <c r="Q20" s="23">
        <v>273</v>
      </c>
      <c r="R20" s="19">
        <v>116</v>
      </c>
      <c r="S20" s="20">
        <f t="shared" si="5"/>
        <v>389</v>
      </c>
    </row>
    <row r="21" spans="1:19" ht="16.5" thickTop="1" thickBot="1">
      <c r="A21" s="27" t="s">
        <v>25</v>
      </c>
      <c r="B21" s="28">
        <f t="shared" ref="B21:Q21" si="6">SUM(B5:B20)</f>
        <v>44</v>
      </c>
      <c r="C21" s="29">
        <f t="shared" si="6"/>
        <v>16</v>
      </c>
      <c r="D21" s="30">
        <f t="shared" si="6"/>
        <v>60</v>
      </c>
      <c r="E21" s="28">
        <f t="shared" si="6"/>
        <v>1243</v>
      </c>
      <c r="F21" s="29">
        <f t="shared" si="6"/>
        <v>223</v>
      </c>
      <c r="G21" s="31">
        <f t="shared" si="6"/>
        <v>1466</v>
      </c>
      <c r="H21" s="32">
        <f t="shared" si="6"/>
        <v>7053</v>
      </c>
      <c r="I21" s="29">
        <f t="shared" si="6"/>
        <v>1147</v>
      </c>
      <c r="J21" s="30">
        <f t="shared" si="6"/>
        <v>8200</v>
      </c>
      <c r="K21" s="33">
        <f t="shared" si="6"/>
        <v>44</v>
      </c>
      <c r="L21" s="34">
        <f t="shared" si="6"/>
        <v>17</v>
      </c>
      <c r="M21" s="35">
        <f t="shared" si="6"/>
        <v>61</v>
      </c>
      <c r="N21" s="36">
        <f t="shared" si="6"/>
        <v>943</v>
      </c>
      <c r="O21" s="34">
        <f t="shared" si="6"/>
        <v>122</v>
      </c>
      <c r="P21" s="35">
        <f t="shared" si="6"/>
        <v>1065</v>
      </c>
      <c r="Q21" s="36">
        <f t="shared" si="6"/>
        <v>7018</v>
      </c>
      <c r="R21" s="34">
        <f>SUM(R3:R20)</f>
        <v>1167</v>
      </c>
      <c r="S21" s="35">
        <f>SUM(S5:S20)</f>
        <v>8185</v>
      </c>
    </row>
    <row r="22" spans="1:19" ht="15.75" thickTop="1"/>
  </sheetData>
  <mergeCells count="2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  <mergeCell ref="A1:A4"/>
    <mergeCell ref="B1:J1"/>
    <mergeCell ref="K1:S1"/>
    <mergeCell ref="B2:D2"/>
    <mergeCell ref="E2:G2"/>
    <mergeCell ref="H2:J2"/>
    <mergeCell ref="K2:M2"/>
    <mergeCell ref="N2:P2"/>
    <mergeCell ref="Q2:S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2026-06-24T07:14:13Z</dcterms:created>
  <dcterms:modified xsi:type="dcterms:W3CDTF">2026-06-24T07:15:59Z</dcterms:modified>
</cp:coreProperties>
</file>