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19635" windowHeight="8205"/>
  </bookViews>
  <sheets>
    <sheet name="PEKERJA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<sst xmlns="http://schemas.openxmlformats.org/spreadsheetml/2006/main" count="104" uniqueCount="104">
  <si>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PEMERINTAH KABUPATEN KUTAI BARAT</t>
  </si>
  <si>
    <t>DINAS KEPENDUDUKAN DAN PENCATATAN SIPIL</t>
  </si>
  <si>
    <t>Alamat.Jalan Komplek Perkantoran Barong Tongkok Kode Pos 75566</t>
  </si>
  <si>
    <t>Sendawar</t>
  </si>
  <si>
    <t>JUMLAH PENDUDUK MENURUT JENIS PEKERJAAN</t>
  </si>
  <si>
    <t>KABUPATEN KUTAI BARAT</t>
  </si>
  <si>
    <t>SEMESTER I TAHUN 2025</t>
  </si>
  <si>
    <t>NO</t>
  </si>
  <si>
    <t>PEKERJAAN</t>
  </si>
  <si>
    <t>LK</t>
  </si>
  <si>
    <t>PR</t>
  </si>
  <si>
    <t>LK+PR</t>
  </si>
  <si>
    <t>BELUM/TIDAK BEKERJA</t>
  </si>
  <si>
    <t>MENGURUS RUMAH TANGGA</t>
  </si>
  <si>
    <t>PELAJAR/MAHASISWA</t>
  </si>
  <si>
    <t>PENSIUNAN</t>
  </si>
  <si>
    <t>PEGAWAI NEGERI SIPIL</t>
  </si>
  <si>
    <t>TENTARA NASIONAL INDONESIA</t>
  </si>
  <si>
    <t>KEPOLISIAN RI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</si>
  <si>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</si>
  <si>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</si>
  <si>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</si>
  <si>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</si>
  <si>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</si>
  <si>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</si>
  <si>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</si>
  <si>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</si>
  <si>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</si>
  <si>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</si>
  <si>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</si>
  <si>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</si>
  <si>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</si>
  <si>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</si>
  <si>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</si>
  <si>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</si>
  <si>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</si>
  <si>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</si>
  <si>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</si>
  <si>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</si>
  <si>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</si>
  <si>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</si>
  <si>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</si>
  <si>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</si>
  <si>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</si>
  <si>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</si>
  <si>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</si>
  <si>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</si>
  <si>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</si>
  <si>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</si>
  <si>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</si>
  <si>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</si>
  <si>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</si>
  <si>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MESJID</t>
  </si>
  <si>
    <t>PENDETA</t>
  </si>
  <si>
    <t>PASTOR</t>
  </si>
  <si>
    <t>WARTAWAN</t>
  </si>
  <si>
    <t>USTADZ/MUBALIGH</t>
  </si>
  <si>
    <t>JURU MASAK</t>
  </si>
  <si>
    <t>PROMOTOR ACARA</t>
  </si>
  <si>
    <t>ANGGOTA DPR-RI</t>
  </si>
  <si>
    <t>ANGGOTA DPD</t>
  </si>
  <si>
    <t>ANGGOTA BPK</t>
  </si>
  <si>
    <t>PRESIDEN</t>
  </si>
  <si>
    <t>WAKIL PRESIDEN</t>
  </si>
  <si>
    <t>ANGGOTA MAHKAMAH KONSTITUSI</t>
  </si>
  <si>
    <t>ANGGOTA KABINET/KEMENTERIAN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</si>
  <si>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</si>
  <si>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</si>
  <si>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</si>
  <si>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</si>
  <si>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</si>
  <si>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</si>
  <si>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</si>
  <si>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PROVINSI</t>
  </si>
  <si>
    <t>ANGGOTA DPRD KABUPATEN/KOTA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</si>
  <si>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</si>
  <si>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</si>
  <si>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</si>
  <si>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</si>
  <si>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</si>
  <si>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</si>
  <si>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</si>
  <si>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</si>
  <si>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</si>
  <si>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</si>
  <si>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</si>
  <si>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</si>
  <si>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</si>
  <si>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</si>
  <si>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</si>
  <si>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</si>
  <si>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</si>
  <si>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</si>
  <si>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</si>
  <si>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</si>
  <si>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</si>
  <si>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</si>
  <si>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</si>
  <si>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BIARAWATI</t>
  </si>
  <si>
    <t>WIRASWASTA</t>
  </si>
  <si>
    <t>ANGGOTA LEMBAGA LAIN</t>
  </si>
  <si>
    <t>PEKERJAAN LAIN</t>
  </si>
  <si>
    <t>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</si>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</sst>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6">
    <font>
      <sz val="11"/>
      <color theme="1"/>
      <name val="Calibri"/>
      <charset val="134"/>
    </font>
    <font>
      <sz val="11"/>
      <name val="Calibri"/>
      <charset val="134"/>
    </font>
    <font>
      <sz val="14"/>
      <color theme="1"/>
      <name val="Arial Narrow"/>
      <charset val="134"/>
    </font>
    <font>
      <sz val="16"/>
      <color theme="1"/>
      <name val="Arial Narrow"/>
      <charset val="134"/>
    </font>
    <font>
      <sz val="8"/>
      <color theme="1"/>
      <name val="Arial Narrow"/>
      <charset val="134"/>
    </font>
    <font>
      <i/>
      <sz val="11"/>
      <color theme="1"/>
      <name val="Arial Narrow"/>
      <charset val="134"/>
    </font>
    <font>
      <sz val="12"/>
      <color rgb="FF333333"/>
      <name val="Arial"/>
      <charset val="134"/>
    </font>
    <font>
      <sz val="14"/>
      <color rgb="FF333333"/>
      <name val="Arial"/>
      <charset val="134"/>
    </font>
    <font>
      <b/>
      <sz val="11"/>
      <color rgb="FF4F76A3"/>
      <name val="Arial"/>
      <charset val="134"/>
    </font>
    <font>
      <sz val="11"/>
      <color rgb="FF333333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2"/>
      <name val="Calibri"/>
      <charset val="134"/>
    </font>
    <font>
      <b/>
      <sz val="11"/>
      <color rgb="FF333333"/>
      <name val="Arial"/>
      <charset val="134"/>
    </font>
    <font>
      <b/>
      <sz val="12"/>
      <color theme="1"/>
      <name val="Arial Narrow"/>
      <charset val="134"/>
    </font>
    <font>
      <b/>
      <sz val="12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6EDF5"/>
        <bgColor indexed="64"/>
      </patternFill>
    </fill>
    <fill>
      <patternFill patternType="solid">
        <fgColor rgb="FFFCFDFE"/>
        <bgColor indexed="64"/>
      </patternFill>
    </fill>
    <fill>
      <patternFill patternType="solid">
        <fgColor rgb="FFF7F9F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1" fontId="10" fillId="0" borderId="2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57150</xdr:rowOff>
    </xdr:from>
    <xdr:to>
      <xdr:col>1</xdr:col>
      <xdr:colOff>152400</xdr:colOff>
      <xdr:row>3</xdr:row>
      <xdr:rowOff>38100</xdr:rowOff>
    </xdr:to>
    <xdr:pic>
      <xdr:nvPicPr>
        <xdr:cNvPr id="2" name="Picture 1" descr="Kutai Barat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57150"/>
          <a:ext cx="6667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view="pageBreakPreview" zoomScaleNormal="100" topLeftCell="A109" workbookViewId="0">
      <selection activeCell="H125" sqref="H125"/>
    </sheetView>
  </sheetViews>
  <sheetFormatPr defaultColWidth="9" defaultRowHeight="15" outlineLevelCol="4"/>
  <cols>
    <col min="1" max="1" width="7.85714285714286" style="1" customWidth="1"/>
    <col min="2" max="2" width="48.7142857142857" style="1" customWidth="1"/>
    <col min="3" max="3" width="21.4285714285714" style="1" customWidth="1"/>
    <col min="4" max="4" width="21" style="1" customWidth="1"/>
    <col min="5" max="5" width="22.8571428571429" style="1" customWidth="1"/>
    <col min="6" max="16384" width="9" style="1"/>
  </cols>
  <sheetData>
    <row r="1" s="1" customFormat="1" ht="18" spans="1:5">
      <c r="A1" s="2" t="s">
        <v>0</v>
      </c>
      <c r="B1" s="2"/>
      <c r="C1" s="2"/>
      <c r="D1" s="2"/>
      <c r="E1" s="2"/>
    </row>
    <row r="2" s="1" customFormat="1" ht="20.25" spans="1:5">
      <c r="A2" s="3" t="s">
        <v>1</v>
      </c>
      <c r="B2" s="3"/>
      <c r="C2" s="3"/>
      <c r="D2" s="3"/>
      <c r="E2" s="3"/>
    </row>
    <row r="3" s="1" customFormat="1" spans="1:5">
      <c r="A3" s="4" t="s">
        <v>2</v>
      </c>
      <c r="B3" s="4"/>
      <c r="C3" s="4"/>
      <c r="D3" s="4"/>
      <c r="E3" s="4"/>
    </row>
    <row r="4" s="1" customFormat="1" ht="17.25" spans="1:5">
      <c r="A4" s="5" t="s">
        <v>3</v>
      </c>
      <c r="B4" s="5"/>
      <c r="C4" s="5"/>
      <c r="D4" s="5"/>
      <c r="E4" s="5"/>
    </row>
    <row r="6" s="1" customFormat="1" ht="18" customHeight="1" spans="1:5">
      <c r="A6" s="6" t="s">
        <v>4</v>
      </c>
      <c r="B6" s="6"/>
      <c r="C6" s="6"/>
      <c r="D6" s="6"/>
      <c r="E6" s="6"/>
    </row>
    <row r="7" s="1" customFormat="1" ht="18" customHeight="1" spans="1:5">
      <c r="A7" s="6" t="s">
        <v>5</v>
      </c>
      <c r="B7" s="6"/>
      <c r="C7" s="6"/>
      <c r="D7" s="6"/>
      <c r="E7" s="6"/>
    </row>
    <row r="8" s="1" customFormat="1" ht="21" customHeight="1" spans="1:5">
      <c r="A8" s="6" t="s">
        <v>6</v>
      </c>
      <c r="B8" s="6"/>
      <c r="C8" s="6"/>
      <c r="D8" s="6"/>
      <c r="E8" s="6"/>
    </row>
    <row r="9" s="1" customFormat="1" ht="29.25" customHeight="1" spans="1:5">
      <c r="A9" s="7"/>
      <c r="B9" s="7"/>
      <c r="C9" s="7"/>
      <c r="D9" s="7"/>
      <c r="E9" s="7"/>
    </row>
    <row r="10" s="1" customFormat="1" ht="30.75" customHeight="1" spans="1:5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</row>
    <row r="11" s="1" customFormat="1" spans="1:5">
      <c r="A11" s="9">
        <v>1</v>
      </c>
      <c r="B11" s="10" t="s">
        <v>12</v>
      </c>
      <c r="C11" s="11">
        <v>31820</v>
      </c>
      <c r="D11" s="11">
        <v>25795</v>
      </c>
      <c r="E11" s="12">
        <f t="shared" ref="E11:E74" si="0">SUM(C11:D11)</f>
        <v>57615</v>
      </c>
    </row>
    <row r="12" s="1" customFormat="1" spans="1:5">
      <c r="A12" s="13">
        <v>2</v>
      </c>
      <c r="B12" s="14" t="s">
        <v>13</v>
      </c>
      <c r="C12" s="15">
        <v>0</v>
      </c>
      <c r="D12" s="11">
        <v>35475</v>
      </c>
      <c r="E12" s="16">
        <f t="shared" si="0"/>
        <v>35475</v>
      </c>
    </row>
    <row r="13" s="1" customFormat="1" spans="1:5">
      <c r="A13" s="9">
        <v>3</v>
      </c>
      <c r="B13" s="10" t="s">
        <v>14</v>
      </c>
      <c r="C13" s="11">
        <v>17464</v>
      </c>
      <c r="D13" s="11">
        <v>13616</v>
      </c>
      <c r="E13" s="16">
        <f t="shared" si="0"/>
        <v>31080</v>
      </c>
    </row>
    <row r="14" s="1" customFormat="1" spans="1:5">
      <c r="A14" s="13">
        <v>4</v>
      </c>
      <c r="B14" s="14" t="s">
        <v>15</v>
      </c>
      <c r="C14" s="15">
        <v>563</v>
      </c>
      <c r="D14" s="15">
        <v>193</v>
      </c>
      <c r="E14" s="16">
        <f t="shared" si="0"/>
        <v>756</v>
      </c>
    </row>
    <row r="15" s="1" customFormat="1" spans="1:5">
      <c r="A15" s="9">
        <v>5</v>
      </c>
      <c r="B15" s="10" t="s">
        <v>16</v>
      </c>
      <c r="C15" s="17">
        <v>1855</v>
      </c>
      <c r="D15" s="17">
        <v>1630</v>
      </c>
      <c r="E15" s="16">
        <f t="shared" si="0"/>
        <v>3485</v>
      </c>
    </row>
    <row r="16" s="1" customFormat="1" spans="1:5">
      <c r="A16" s="13">
        <v>6</v>
      </c>
      <c r="B16" s="14" t="s">
        <v>17</v>
      </c>
      <c r="C16" s="15">
        <v>114</v>
      </c>
      <c r="D16" s="15">
        <v>1</v>
      </c>
      <c r="E16" s="16">
        <f t="shared" si="0"/>
        <v>115</v>
      </c>
    </row>
    <row r="17" s="1" customFormat="1" spans="1:5">
      <c r="A17" s="9">
        <v>7</v>
      </c>
      <c r="B17" s="10" t="s">
        <v>18</v>
      </c>
      <c r="C17" s="15">
        <v>351</v>
      </c>
      <c r="D17" s="15">
        <v>14</v>
      </c>
      <c r="E17" s="16">
        <f t="shared" si="0"/>
        <v>365</v>
      </c>
    </row>
    <row r="18" s="1" customFormat="1" spans="1:5">
      <c r="A18" s="13">
        <v>8</v>
      </c>
      <c r="B18" s="14" t="s">
        <v>19</v>
      </c>
      <c r="C18" s="15">
        <v>255</v>
      </c>
      <c r="D18" s="15">
        <v>107</v>
      </c>
      <c r="E18" s="16">
        <f t="shared" si="0"/>
        <v>362</v>
      </c>
    </row>
    <row r="19" s="1" customFormat="1" spans="1:5">
      <c r="A19" s="9">
        <v>9</v>
      </c>
      <c r="B19" s="10" t="s">
        <v>20</v>
      </c>
      <c r="C19" s="11">
        <v>16369</v>
      </c>
      <c r="D19" s="11">
        <v>3825</v>
      </c>
      <c r="E19" s="16">
        <f t="shared" si="0"/>
        <v>20194</v>
      </c>
    </row>
    <row r="20" s="1" customFormat="1" spans="1:5">
      <c r="A20" s="13">
        <v>10</v>
      </c>
      <c r="B20" s="14" t="s">
        <v>21</v>
      </c>
      <c r="C20" s="15">
        <v>22</v>
      </c>
      <c r="D20" s="15">
        <v>9</v>
      </c>
      <c r="E20" s="16">
        <f t="shared" si="0"/>
        <v>31</v>
      </c>
    </row>
    <row r="21" s="1" customFormat="1" spans="1:5">
      <c r="A21" s="9">
        <v>11</v>
      </c>
      <c r="B21" s="10" t="s">
        <v>22</v>
      </c>
      <c r="C21" s="11">
        <v>2159</v>
      </c>
      <c r="D21" s="15">
        <v>29</v>
      </c>
      <c r="E21" s="16">
        <f t="shared" si="0"/>
        <v>2188</v>
      </c>
    </row>
    <row r="22" s="1" customFormat="1" spans="1:5">
      <c r="A22" s="13">
        <v>12</v>
      </c>
      <c r="B22" s="14" t="s">
        <v>23</v>
      </c>
      <c r="C22" s="15">
        <v>7</v>
      </c>
      <c r="D22" s="15">
        <v>5</v>
      </c>
      <c r="E22" s="16">
        <f t="shared" si="0"/>
        <v>12</v>
      </c>
    </row>
    <row r="23" s="1" customFormat="1" spans="1:5">
      <c r="A23" s="9">
        <v>13</v>
      </c>
      <c r="B23" s="10" t="s">
        <v>24</v>
      </c>
      <c r="C23" s="15">
        <v>15</v>
      </c>
      <c r="D23" s="15">
        <v>0</v>
      </c>
      <c r="E23" s="16">
        <f t="shared" si="0"/>
        <v>15</v>
      </c>
    </row>
    <row r="24" s="1" customFormat="1" spans="1:5">
      <c r="A24" s="13">
        <v>14</v>
      </c>
      <c r="B24" s="14" t="s">
        <v>25</v>
      </c>
      <c r="C24" s="15">
        <v>68</v>
      </c>
      <c r="D24" s="15">
        <v>0</v>
      </c>
      <c r="E24" s="16">
        <f t="shared" si="0"/>
        <v>68</v>
      </c>
    </row>
    <row r="25" s="1" customFormat="1" spans="1:5">
      <c r="A25" s="9">
        <v>15</v>
      </c>
      <c r="B25" s="10" t="s">
        <v>26</v>
      </c>
      <c r="C25" s="11">
        <v>9880</v>
      </c>
      <c r="D25" s="11">
        <v>1511</v>
      </c>
      <c r="E25" s="16">
        <f t="shared" si="0"/>
        <v>11391</v>
      </c>
    </row>
    <row r="26" s="1" customFormat="1" spans="1:5">
      <c r="A26" s="13">
        <v>16</v>
      </c>
      <c r="B26" s="14" t="s">
        <v>27</v>
      </c>
      <c r="C26" s="15">
        <v>62</v>
      </c>
      <c r="D26" s="15">
        <v>33</v>
      </c>
      <c r="E26" s="16">
        <f t="shared" si="0"/>
        <v>95</v>
      </c>
    </row>
    <row r="27" s="1" customFormat="1" spans="1:5">
      <c r="A27" s="9">
        <v>17</v>
      </c>
      <c r="B27" s="10" t="s">
        <v>28</v>
      </c>
      <c r="C27" s="15">
        <v>55</v>
      </c>
      <c r="D27" s="15">
        <v>24</v>
      </c>
      <c r="E27" s="16">
        <f t="shared" si="0"/>
        <v>79</v>
      </c>
    </row>
    <row r="28" s="1" customFormat="1" spans="1:5">
      <c r="A28" s="13">
        <v>18</v>
      </c>
      <c r="B28" s="14" t="s">
        <v>29</v>
      </c>
      <c r="C28" s="11">
        <v>2462</v>
      </c>
      <c r="D28" s="11">
        <v>3122</v>
      </c>
      <c r="E28" s="16">
        <f t="shared" si="0"/>
        <v>5584</v>
      </c>
    </row>
    <row r="29" s="1" customFormat="1" spans="1:5">
      <c r="A29" s="9">
        <v>19</v>
      </c>
      <c r="B29" s="10" t="s">
        <v>30</v>
      </c>
      <c r="C29" s="15">
        <v>914</v>
      </c>
      <c r="D29" s="15">
        <v>49</v>
      </c>
      <c r="E29" s="16">
        <f t="shared" si="0"/>
        <v>963</v>
      </c>
    </row>
    <row r="30" s="1" customFormat="1" spans="1:5">
      <c r="A30" s="13">
        <v>20</v>
      </c>
      <c r="B30" s="14" t="s">
        <v>31</v>
      </c>
      <c r="C30" s="18">
        <v>819</v>
      </c>
      <c r="D30" s="18">
        <v>208</v>
      </c>
      <c r="E30" s="16">
        <f t="shared" si="0"/>
        <v>1027</v>
      </c>
    </row>
    <row r="31" s="1" customFormat="1" ht="15.75" spans="1:5">
      <c r="A31" s="9">
        <v>21</v>
      </c>
      <c r="B31" s="10" t="s">
        <v>32</v>
      </c>
      <c r="C31" s="19">
        <v>78</v>
      </c>
      <c r="D31" s="19">
        <v>4</v>
      </c>
      <c r="E31" s="16">
        <f t="shared" si="0"/>
        <v>82</v>
      </c>
    </row>
    <row r="32" s="1" customFormat="1" ht="15.75" spans="1:5">
      <c r="A32" s="13">
        <v>22</v>
      </c>
      <c r="B32" s="14" t="s">
        <v>33</v>
      </c>
      <c r="C32" s="19">
        <v>3</v>
      </c>
      <c r="D32" s="19">
        <v>2</v>
      </c>
      <c r="E32" s="16">
        <f t="shared" si="0"/>
        <v>5</v>
      </c>
    </row>
    <row r="33" s="1" customFormat="1" ht="15.75" spans="1:5">
      <c r="A33" s="9">
        <v>23</v>
      </c>
      <c r="B33" s="10" t="s">
        <v>34</v>
      </c>
      <c r="C33" s="19">
        <v>3</v>
      </c>
      <c r="D33" s="19">
        <v>27</v>
      </c>
      <c r="E33" s="16">
        <f t="shared" si="0"/>
        <v>30</v>
      </c>
    </row>
    <row r="34" s="1" customFormat="1" ht="15.75" spans="1:5">
      <c r="A34" s="13">
        <v>24</v>
      </c>
      <c r="B34" s="14" t="s">
        <v>35</v>
      </c>
      <c r="C34" s="19">
        <v>1</v>
      </c>
      <c r="D34" s="19">
        <v>0</v>
      </c>
      <c r="E34" s="16">
        <f t="shared" si="0"/>
        <v>1</v>
      </c>
    </row>
    <row r="35" s="1" customFormat="1" ht="15.75" spans="1:5">
      <c r="A35" s="9">
        <v>25</v>
      </c>
      <c r="B35" s="10" t="s">
        <v>36</v>
      </c>
      <c r="C35" s="19">
        <v>8</v>
      </c>
      <c r="D35" s="19">
        <v>0</v>
      </c>
      <c r="E35" s="16">
        <f t="shared" si="0"/>
        <v>8</v>
      </c>
    </row>
    <row r="36" s="1" customFormat="1" ht="15.75" spans="1:5">
      <c r="A36" s="13">
        <v>26</v>
      </c>
      <c r="B36" s="14" t="s">
        <v>37</v>
      </c>
      <c r="C36" s="19">
        <v>78</v>
      </c>
      <c r="D36" s="19">
        <v>0</v>
      </c>
      <c r="E36" s="16">
        <f t="shared" si="0"/>
        <v>78</v>
      </c>
    </row>
    <row r="37" s="1" customFormat="1" ht="15.75" spans="1:5">
      <c r="A37" s="9">
        <v>27</v>
      </c>
      <c r="B37" s="10" t="s">
        <v>38</v>
      </c>
      <c r="C37" s="19">
        <v>156</v>
      </c>
      <c r="D37" s="19">
        <v>1</v>
      </c>
      <c r="E37" s="16">
        <f t="shared" si="0"/>
        <v>157</v>
      </c>
    </row>
    <row r="38" s="1" customFormat="1" ht="15.75" spans="1:5">
      <c r="A38" s="13">
        <v>28</v>
      </c>
      <c r="B38" s="14" t="s">
        <v>39</v>
      </c>
      <c r="C38" s="19">
        <v>1</v>
      </c>
      <c r="D38" s="19">
        <v>0</v>
      </c>
      <c r="E38" s="16">
        <f t="shared" si="0"/>
        <v>1</v>
      </c>
    </row>
    <row r="39" s="1" customFormat="1" ht="15.75" spans="1:5">
      <c r="A39" s="9">
        <v>29</v>
      </c>
      <c r="B39" s="10" t="s">
        <v>40</v>
      </c>
      <c r="C39" s="19">
        <v>27</v>
      </c>
      <c r="D39" s="19">
        <v>0</v>
      </c>
      <c r="E39" s="16">
        <f t="shared" si="0"/>
        <v>27</v>
      </c>
    </row>
    <row r="40" s="1" customFormat="1" ht="15.75" spans="1:5">
      <c r="A40" s="13">
        <v>30</v>
      </c>
      <c r="B40" s="14" t="s">
        <v>41</v>
      </c>
      <c r="C40" s="19">
        <v>30</v>
      </c>
      <c r="D40" s="19">
        <v>28</v>
      </c>
      <c r="E40" s="16">
        <f t="shared" si="0"/>
        <v>58</v>
      </c>
    </row>
    <row r="41" s="1" customFormat="1" ht="15.75" spans="1:5">
      <c r="A41" s="9">
        <v>31</v>
      </c>
      <c r="B41" s="10" t="s">
        <v>42</v>
      </c>
      <c r="C41" s="19">
        <v>1</v>
      </c>
      <c r="D41" s="19">
        <v>1</v>
      </c>
      <c r="E41" s="16">
        <f t="shared" si="0"/>
        <v>2</v>
      </c>
    </row>
    <row r="42" s="1" customFormat="1" ht="15.75" spans="1:5">
      <c r="A42" s="13">
        <v>32</v>
      </c>
      <c r="B42" s="14" t="s">
        <v>43</v>
      </c>
      <c r="C42" s="19">
        <v>3</v>
      </c>
      <c r="D42" s="19">
        <v>2</v>
      </c>
      <c r="E42" s="16">
        <f t="shared" si="0"/>
        <v>5</v>
      </c>
    </row>
    <row r="43" s="1" customFormat="1" spans="1:5">
      <c r="A43" s="9">
        <v>33</v>
      </c>
      <c r="B43" s="10" t="s">
        <v>44</v>
      </c>
      <c r="C43" s="20">
        <v>0</v>
      </c>
      <c r="D43" s="20">
        <v>0</v>
      </c>
      <c r="E43" s="16">
        <f t="shared" si="0"/>
        <v>0</v>
      </c>
    </row>
    <row r="44" s="1" customFormat="1" spans="1:5">
      <c r="A44" s="13">
        <v>34</v>
      </c>
      <c r="B44" s="14" t="s">
        <v>45</v>
      </c>
      <c r="C44" s="20">
        <v>0</v>
      </c>
      <c r="D44" s="20">
        <v>9</v>
      </c>
      <c r="E44" s="16">
        <f t="shared" si="0"/>
        <v>9</v>
      </c>
    </row>
    <row r="45" s="1" customFormat="1" ht="15.75" spans="1:5">
      <c r="A45" s="9">
        <v>35</v>
      </c>
      <c r="B45" s="10" t="s">
        <v>46</v>
      </c>
      <c r="C45" s="19">
        <v>98</v>
      </c>
      <c r="D45" s="19">
        <v>0</v>
      </c>
      <c r="E45" s="16">
        <f t="shared" si="0"/>
        <v>98</v>
      </c>
    </row>
    <row r="46" s="1" customFormat="1" ht="15.75" spans="1:5">
      <c r="A46" s="13">
        <v>36</v>
      </c>
      <c r="B46" s="14" t="s">
        <v>47</v>
      </c>
      <c r="C46" s="19">
        <v>9</v>
      </c>
      <c r="D46" s="19">
        <v>0</v>
      </c>
      <c r="E46" s="16">
        <f t="shared" si="0"/>
        <v>9</v>
      </c>
    </row>
    <row r="47" s="1" customFormat="1" ht="15.75" spans="1:5">
      <c r="A47" s="9">
        <v>37</v>
      </c>
      <c r="B47" s="10" t="s">
        <v>48</v>
      </c>
      <c r="C47" s="19">
        <v>2</v>
      </c>
      <c r="D47" s="19">
        <v>0</v>
      </c>
      <c r="E47" s="16">
        <f t="shared" si="0"/>
        <v>2</v>
      </c>
    </row>
    <row r="48" s="1" customFormat="1" spans="1:5">
      <c r="A48" s="13">
        <v>38</v>
      </c>
      <c r="B48" s="14" t="s">
        <v>49</v>
      </c>
      <c r="C48" s="20">
        <v>0</v>
      </c>
      <c r="D48" s="20">
        <v>0</v>
      </c>
      <c r="E48" s="16">
        <f t="shared" si="0"/>
        <v>0</v>
      </c>
    </row>
    <row r="49" s="1" customFormat="1" spans="1:5">
      <c r="A49" s="9">
        <v>39</v>
      </c>
      <c r="B49" s="10" t="s">
        <v>50</v>
      </c>
      <c r="C49" s="20">
        <v>0</v>
      </c>
      <c r="D49" s="20">
        <v>0</v>
      </c>
      <c r="E49" s="16">
        <f t="shared" si="0"/>
        <v>0</v>
      </c>
    </row>
    <row r="50" s="1" customFormat="1" spans="1:5">
      <c r="A50" s="13">
        <v>40</v>
      </c>
      <c r="B50" s="14" t="s">
        <v>51</v>
      </c>
      <c r="C50" s="20">
        <v>0</v>
      </c>
      <c r="D50" s="20">
        <v>0</v>
      </c>
      <c r="E50" s="16">
        <f t="shared" si="0"/>
        <v>0</v>
      </c>
    </row>
    <row r="51" s="1" customFormat="1" ht="15.75" spans="1:5">
      <c r="A51" s="9">
        <v>41</v>
      </c>
      <c r="B51" s="10" t="s">
        <v>52</v>
      </c>
      <c r="C51" s="19">
        <v>8</v>
      </c>
      <c r="D51" s="19">
        <v>0</v>
      </c>
      <c r="E51" s="16">
        <f t="shared" si="0"/>
        <v>8</v>
      </c>
    </row>
    <row r="52" s="1" customFormat="1" ht="15.75" spans="1:5">
      <c r="A52" s="13">
        <v>42</v>
      </c>
      <c r="B52" s="14" t="s">
        <v>53</v>
      </c>
      <c r="C52" s="19">
        <v>371</v>
      </c>
      <c r="D52" s="19">
        <v>55</v>
      </c>
      <c r="E52" s="16">
        <f t="shared" si="0"/>
        <v>426</v>
      </c>
    </row>
    <row r="53" s="1" customFormat="1" ht="15.75" spans="1:5">
      <c r="A53" s="9">
        <v>43</v>
      </c>
      <c r="B53" s="10" t="s">
        <v>54</v>
      </c>
      <c r="C53" s="19">
        <v>14</v>
      </c>
      <c r="D53" s="19">
        <v>0</v>
      </c>
      <c r="E53" s="16">
        <f t="shared" si="0"/>
        <v>14</v>
      </c>
    </row>
    <row r="54" s="1" customFormat="1" spans="1:5">
      <c r="A54" s="13">
        <v>44</v>
      </c>
      <c r="B54" s="14" t="s">
        <v>55</v>
      </c>
      <c r="C54" s="20">
        <v>4</v>
      </c>
      <c r="D54" s="20">
        <v>0</v>
      </c>
      <c r="E54" s="16">
        <f t="shared" si="0"/>
        <v>4</v>
      </c>
    </row>
    <row r="55" s="1" customFormat="1" ht="15.75" spans="1:5">
      <c r="A55" s="9">
        <v>45</v>
      </c>
      <c r="B55" s="10" t="s">
        <v>56</v>
      </c>
      <c r="C55" s="19">
        <v>10</v>
      </c>
      <c r="D55" s="19">
        <v>1</v>
      </c>
      <c r="E55" s="16">
        <f t="shared" si="0"/>
        <v>11</v>
      </c>
    </row>
    <row r="56" s="1" customFormat="1" ht="15.75" spans="1:5">
      <c r="A56" s="13">
        <v>46</v>
      </c>
      <c r="B56" s="14" t="s">
        <v>57</v>
      </c>
      <c r="C56" s="19">
        <v>0</v>
      </c>
      <c r="D56" s="19">
        <v>6</v>
      </c>
      <c r="E56" s="16">
        <f t="shared" si="0"/>
        <v>6</v>
      </c>
    </row>
    <row r="57" s="1" customFormat="1" ht="15.75" spans="1:5">
      <c r="A57" s="9">
        <v>47</v>
      </c>
      <c r="B57" s="10" t="s">
        <v>58</v>
      </c>
      <c r="C57" s="19">
        <v>0</v>
      </c>
      <c r="D57" s="19">
        <v>0</v>
      </c>
      <c r="E57" s="16">
        <f t="shared" si="0"/>
        <v>0</v>
      </c>
    </row>
    <row r="58" s="1" customFormat="1" spans="1:5">
      <c r="A58" s="13">
        <v>48</v>
      </c>
      <c r="B58" s="14" t="s">
        <v>59</v>
      </c>
      <c r="C58" s="20">
        <v>0</v>
      </c>
      <c r="D58" s="20">
        <v>0</v>
      </c>
      <c r="E58" s="16">
        <f t="shared" si="0"/>
        <v>0</v>
      </c>
    </row>
    <row r="59" s="1" customFormat="1" ht="15.75" spans="1:5">
      <c r="A59" s="9">
        <v>49</v>
      </c>
      <c r="B59" s="10" t="s">
        <v>60</v>
      </c>
      <c r="C59" s="19">
        <v>0</v>
      </c>
      <c r="D59" s="19">
        <v>0</v>
      </c>
      <c r="E59" s="16">
        <f t="shared" si="0"/>
        <v>0</v>
      </c>
    </row>
    <row r="60" s="1" customFormat="1" ht="15.75" spans="1:5">
      <c r="A60" s="13">
        <v>50</v>
      </c>
      <c r="B60" s="14" t="s">
        <v>61</v>
      </c>
      <c r="C60" s="19">
        <v>18</v>
      </c>
      <c r="D60" s="19">
        <v>1</v>
      </c>
      <c r="E60" s="16">
        <f t="shared" si="0"/>
        <v>19</v>
      </c>
    </row>
    <row r="61" s="1" customFormat="1" spans="1:5">
      <c r="A61" s="9">
        <v>51</v>
      </c>
      <c r="B61" s="10" t="s">
        <v>62</v>
      </c>
      <c r="C61" s="20">
        <v>0</v>
      </c>
      <c r="D61" s="20">
        <v>0</v>
      </c>
      <c r="E61" s="16">
        <f t="shared" si="0"/>
        <v>0</v>
      </c>
    </row>
    <row r="62" s="1" customFormat="1" spans="1:5">
      <c r="A62" s="13">
        <v>52</v>
      </c>
      <c r="B62" s="14" t="s">
        <v>63</v>
      </c>
      <c r="C62" s="20">
        <v>0</v>
      </c>
      <c r="D62" s="20">
        <v>0</v>
      </c>
      <c r="E62" s="16">
        <f t="shared" si="0"/>
        <v>0</v>
      </c>
    </row>
    <row r="63" s="1" customFormat="1" spans="1:5">
      <c r="A63" s="9">
        <v>53</v>
      </c>
      <c r="B63" s="10" t="s">
        <v>64</v>
      </c>
      <c r="C63" s="21">
        <v>0</v>
      </c>
      <c r="D63" s="21">
        <v>0</v>
      </c>
      <c r="E63" s="16">
        <f t="shared" si="0"/>
        <v>0</v>
      </c>
    </row>
    <row r="64" s="1" customFormat="1" spans="1:5">
      <c r="A64" s="13">
        <v>54</v>
      </c>
      <c r="B64" s="14" t="s">
        <v>65</v>
      </c>
      <c r="C64" s="21">
        <v>0</v>
      </c>
      <c r="D64" s="21">
        <v>0</v>
      </c>
      <c r="E64" s="16">
        <f t="shared" si="0"/>
        <v>0</v>
      </c>
    </row>
    <row r="65" s="1" customFormat="1" spans="1:5">
      <c r="A65" s="9">
        <v>55</v>
      </c>
      <c r="B65" s="10" t="s">
        <v>66</v>
      </c>
      <c r="C65" s="21">
        <v>0</v>
      </c>
      <c r="D65" s="21">
        <v>0</v>
      </c>
      <c r="E65" s="16">
        <f t="shared" si="0"/>
        <v>0</v>
      </c>
    </row>
    <row r="66" s="1" customFormat="1" spans="1:5">
      <c r="A66" s="13">
        <v>56</v>
      </c>
      <c r="B66" s="14" t="s">
        <v>67</v>
      </c>
      <c r="C66" s="21">
        <v>0</v>
      </c>
      <c r="D66" s="21">
        <v>0</v>
      </c>
      <c r="E66" s="16">
        <f t="shared" si="0"/>
        <v>0</v>
      </c>
    </row>
    <row r="67" s="1" customFormat="1" spans="1:5">
      <c r="A67" s="9">
        <v>57</v>
      </c>
      <c r="B67" s="10" t="s">
        <v>68</v>
      </c>
      <c r="C67" s="21">
        <v>0</v>
      </c>
      <c r="D67" s="21">
        <v>0</v>
      </c>
      <c r="E67" s="16">
        <f t="shared" si="0"/>
        <v>0</v>
      </c>
    </row>
    <row r="68" s="1" customFormat="1" spans="1:5">
      <c r="A68" s="13">
        <v>58</v>
      </c>
      <c r="B68" s="14" t="s">
        <v>69</v>
      </c>
      <c r="C68" s="21">
        <v>0</v>
      </c>
      <c r="D68" s="20">
        <v>0</v>
      </c>
      <c r="E68" s="16">
        <f t="shared" si="0"/>
        <v>0</v>
      </c>
    </row>
    <row r="69" s="1" customFormat="1" spans="1:5">
      <c r="A69" s="9">
        <v>59</v>
      </c>
      <c r="B69" s="10" t="s">
        <v>70</v>
      </c>
      <c r="C69" s="20">
        <v>0</v>
      </c>
      <c r="D69" s="20">
        <v>0</v>
      </c>
      <c r="E69" s="16">
        <f t="shared" si="0"/>
        <v>0</v>
      </c>
    </row>
    <row r="70" s="1" customFormat="1" spans="1:5">
      <c r="A70" s="13">
        <v>60</v>
      </c>
      <c r="B70" s="14" t="s">
        <v>71</v>
      </c>
      <c r="C70" s="20">
        <v>0</v>
      </c>
      <c r="D70" s="20">
        <v>0</v>
      </c>
      <c r="E70" s="16">
        <f t="shared" si="0"/>
        <v>0</v>
      </c>
    </row>
    <row r="71" s="1" customFormat="1" spans="1:5">
      <c r="A71" s="9">
        <v>61</v>
      </c>
      <c r="B71" s="10" t="s">
        <v>72</v>
      </c>
      <c r="C71" s="20">
        <v>0</v>
      </c>
      <c r="D71" s="20">
        <v>0</v>
      </c>
      <c r="E71" s="16">
        <f t="shared" si="0"/>
        <v>0</v>
      </c>
    </row>
    <row r="72" s="1" customFormat="1" ht="15.75" spans="1:5">
      <c r="A72" s="13">
        <v>62</v>
      </c>
      <c r="B72" s="14" t="s">
        <v>73</v>
      </c>
      <c r="C72" s="19">
        <v>1</v>
      </c>
      <c r="D72" s="19">
        <v>1</v>
      </c>
      <c r="E72" s="16">
        <f t="shared" si="0"/>
        <v>2</v>
      </c>
    </row>
    <row r="73" s="1" customFormat="1" ht="15.75" spans="1:5">
      <c r="A73" s="9">
        <v>63</v>
      </c>
      <c r="B73" s="10" t="s">
        <v>74</v>
      </c>
      <c r="C73" s="19">
        <v>8</v>
      </c>
      <c r="D73" s="19">
        <v>0</v>
      </c>
      <c r="E73" s="16">
        <f t="shared" si="0"/>
        <v>8</v>
      </c>
    </row>
    <row r="74" s="1" customFormat="1" ht="15.75" spans="1:5">
      <c r="A74" s="13">
        <v>64</v>
      </c>
      <c r="B74" s="14" t="s">
        <v>75</v>
      </c>
      <c r="C74" s="19">
        <v>11</v>
      </c>
      <c r="D74" s="19">
        <v>5</v>
      </c>
      <c r="E74" s="16">
        <f t="shared" si="0"/>
        <v>16</v>
      </c>
    </row>
    <row r="75" s="1" customFormat="1" ht="15.75" spans="1:5">
      <c r="A75" s="9">
        <v>65</v>
      </c>
      <c r="B75" s="10" t="s">
        <v>76</v>
      </c>
      <c r="C75" s="19">
        <v>518</v>
      </c>
      <c r="D75" s="19">
        <v>951</v>
      </c>
      <c r="E75" s="16">
        <f t="shared" ref="E75:E101" si="1">SUM(C75:D75)</f>
        <v>1469</v>
      </c>
    </row>
    <row r="76" s="1" customFormat="1" spans="1:5">
      <c r="A76" s="13">
        <v>66</v>
      </c>
      <c r="B76" s="14" t="s">
        <v>77</v>
      </c>
      <c r="C76" s="20">
        <v>0</v>
      </c>
      <c r="D76" s="20">
        <v>0</v>
      </c>
      <c r="E76" s="16">
        <f t="shared" si="1"/>
        <v>0</v>
      </c>
    </row>
    <row r="77" s="1" customFormat="1" ht="15.75" spans="1:5">
      <c r="A77" s="9">
        <v>67</v>
      </c>
      <c r="B77" s="10" t="s">
        <v>78</v>
      </c>
      <c r="C77" s="19">
        <v>10</v>
      </c>
      <c r="D77" s="19">
        <v>2</v>
      </c>
      <c r="E77" s="16">
        <f t="shared" si="1"/>
        <v>12</v>
      </c>
    </row>
    <row r="78" s="1" customFormat="1" ht="15.75" spans="1:5">
      <c r="A78" s="13">
        <v>68</v>
      </c>
      <c r="B78" s="14" t="s">
        <v>79</v>
      </c>
      <c r="C78" s="19">
        <v>1</v>
      </c>
      <c r="D78" s="19">
        <v>1</v>
      </c>
      <c r="E78" s="16">
        <f t="shared" si="1"/>
        <v>2</v>
      </c>
    </row>
    <row r="79" s="1" customFormat="1" ht="15.75" spans="1:5">
      <c r="A79" s="9">
        <v>69</v>
      </c>
      <c r="B79" s="10" t="s">
        <v>80</v>
      </c>
      <c r="C79" s="19">
        <v>0</v>
      </c>
      <c r="D79" s="19">
        <v>0</v>
      </c>
      <c r="E79" s="16">
        <f t="shared" si="1"/>
        <v>0</v>
      </c>
    </row>
    <row r="80" s="1" customFormat="1" ht="15.75" spans="1:5">
      <c r="A80" s="13">
        <v>70</v>
      </c>
      <c r="B80" s="14" t="s">
        <v>81</v>
      </c>
      <c r="C80" s="19">
        <v>0</v>
      </c>
      <c r="D80" s="19">
        <v>0</v>
      </c>
      <c r="E80" s="16">
        <f t="shared" si="1"/>
        <v>0</v>
      </c>
    </row>
    <row r="81" s="1" customFormat="1" ht="15.75" spans="1:5">
      <c r="A81" s="9">
        <v>71</v>
      </c>
      <c r="B81" s="10" t="s">
        <v>82</v>
      </c>
      <c r="C81" s="19">
        <v>4</v>
      </c>
      <c r="D81" s="19">
        <v>0</v>
      </c>
      <c r="E81" s="16">
        <f t="shared" si="1"/>
        <v>4</v>
      </c>
    </row>
    <row r="82" s="1" customFormat="1" ht="15.75" spans="1:5">
      <c r="A82" s="13">
        <v>72</v>
      </c>
      <c r="B82" s="14" t="s">
        <v>83</v>
      </c>
      <c r="C82" s="19">
        <v>34</v>
      </c>
      <c r="D82" s="19">
        <v>50</v>
      </c>
      <c r="E82" s="16">
        <f t="shared" si="1"/>
        <v>84</v>
      </c>
    </row>
    <row r="83" s="1" customFormat="1" ht="15.75" spans="1:5">
      <c r="A83" s="9">
        <v>73</v>
      </c>
      <c r="B83" s="10" t="s">
        <v>84</v>
      </c>
      <c r="C83" s="19">
        <v>0</v>
      </c>
      <c r="D83" s="19">
        <v>188</v>
      </c>
      <c r="E83" s="16">
        <f t="shared" si="1"/>
        <v>188</v>
      </c>
    </row>
    <row r="84" s="1" customFormat="1" ht="15.75" spans="1:5">
      <c r="A84" s="13">
        <v>74</v>
      </c>
      <c r="B84" s="14" t="s">
        <v>85</v>
      </c>
      <c r="C84" s="19">
        <v>81</v>
      </c>
      <c r="D84" s="19">
        <v>286</v>
      </c>
      <c r="E84" s="16">
        <f t="shared" si="1"/>
        <v>367</v>
      </c>
    </row>
    <row r="85" s="1" customFormat="1" ht="15.75" spans="1:5">
      <c r="A85" s="9">
        <v>75</v>
      </c>
      <c r="B85" s="10" t="s">
        <v>86</v>
      </c>
      <c r="C85" s="19">
        <v>8</v>
      </c>
      <c r="D85" s="19">
        <v>31</v>
      </c>
      <c r="E85" s="16">
        <f t="shared" si="1"/>
        <v>39</v>
      </c>
    </row>
    <row r="86" s="1" customFormat="1" ht="15.75" spans="1:5">
      <c r="A86" s="13">
        <v>76</v>
      </c>
      <c r="B86" s="14" t="s">
        <v>87</v>
      </c>
      <c r="C86" s="19">
        <v>0</v>
      </c>
      <c r="D86" s="19">
        <v>0</v>
      </c>
      <c r="E86" s="16">
        <f t="shared" si="1"/>
        <v>0</v>
      </c>
    </row>
    <row r="87" s="1" customFormat="1" spans="1:5">
      <c r="A87" s="9">
        <v>77</v>
      </c>
      <c r="B87" s="10" t="s">
        <v>88</v>
      </c>
      <c r="C87" s="20">
        <v>0</v>
      </c>
      <c r="D87" s="20">
        <v>0</v>
      </c>
      <c r="E87" s="16">
        <f t="shared" si="1"/>
        <v>0</v>
      </c>
    </row>
    <row r="88" s="1" customFormat="1" spans="1:5">
      <c r="A88" s="13">
        <v>78</v>
      </c>
      <c r="B88" s="14" t="s">
        <v>89</v>
      </c>
      <c r="C88" s="20">
        <v>1</v>
      </c>
      <c r="D88" s="20">
        <v>0</v>
      </c>
      <c r="E88" s="16">
        <f t="shared" si="1"/>
        <v>1</v>
      </c>
    </row>
    <row r="89" s="1" customFormat="1" spans="1:5">
      <c r="A89" s="9">
        <v>79</v>
      </c>
      <c r="B89" s="10" t="s">
        <v>90</v>
      </c>
      <c r="C89" s="22">
        <v>11</v>
      </c>
      <c r="D89" s="22">
        <v>0</v>
      </c>
      <c r="E89" s="16">
        <f t="shared" si="1"/>
        <v>11</v>
      </c>
    </row>
    <row r="90" s="1" customFormat="1" spans="1:5">
      <c r="A90" s="13">
        <v>80</v>
      </c>
      <c r="B90" s="14" t="s">
        <v>91</v>
      </c>
      <c r="C90" s="22">
        <v>2</v>
      </c>
      <c r="D90" s="22">
        <v>0</v>
      </c>
      <c r="E90" s="16">
        <f t="shared" si="1"/>
        <v>2</v>
      </c>
    </row>
    <row r="91" s="1" customFormat="1" spans="1:5">
      <c r="A91" s="9">
        <v>81</v>
      </c>
      <c r="B91" s="10" t="s">
        <v>92</v>
      </c>
      <c r="C91" s="22">
        <v>232</v>
      </c>
      <c r="D91" s="22">
        <v>0</v>
      </c>
      <c r="E91" s="16">
        <f t="shared" si="1"/>
        <v>232</v>
      </c>
    </row>
    <row r="92" s="1" customFormat="1" spans="1:5">
      <c r="A92" s="13">
        <v>82</v>
      </c>
      <c r="B92" s="14" t="s">
        <v>93</v>
      </c>
      <c r="C92" s="22">
        <v>1</v>
      </c>
      <c r="D92" s="22">
        <v>0</v>
      </c>
      <c r="E92" s="16">
        <f t="shared" si="1"/>
        <v>1</v>
      </c>
    </row>
    <row r="93" s="1" customFormat="1" spans="1:5">
      <c r="A93" s="9">
        <v>83</v>
      </c>
      <c r="B93" s="10" t="s">
        <v>94</v>
      </c>
      <c r="C93" s="22">
        <v>0</v>
      </c>
      <c r="D93" s="22">
        <v>0</v>
      </c>
      <c r="E93" s="16">
        <f t="shared" si="1"/>
        <v>0</v>
      </c>
    </row>
    <row r="94" s="1" customFormat="1" spans="1:5">
      <c r="A94" s="13">
        <v>84</v>
      </c>
      <c r="B94" s="14" t="s">
        <v>95</v>
      </c>
      <c r="C94" s="22">
        <v>543</v>
      </c>
      <c r="D94" s="22">
        <v>202</v>
      </c>
      <c r="E94" s="16">
        <f t="shared" si="1"/>
        <v>745</v>
      </c>
    </row>
    <row r="95" s="1" customFormat="1" spans="1:5">
      <c r="A95" s="9">
        <v>85</v>
      </c>
      <c r="B95" s="10" t="s">
        <v>96</v>
      </c>
      <c r="C95" s="22">
        <v>220</v>
      </c>
      <c r="D95" s="22">
        <v>38</v>
      </c>
      <c r="E95" s="16">
        <f t="shared" si="1"/>
        <v>258</v>
      </c>
    </row>
    <row r="96" s="1" customFormat="1" spans="1:5">
      <c r="A96" s="13">
        <v>86</v>
      </c>
      <c r="B96" s="14" t="s">
        <v>97</v>
      </c>
      <c r="C96" s="22">
        <v>46</v>
      </c>
      <c r="D96" s="22">
        <v>0</v>
      </c>
      <c r="E96" s="16">
        <f t="shared" si="1"/>
        <v>46</v>
      </c>
    </row>
    <row r="97" s="1" customFormat="1" spans="1:5">
      <c r="A97" s="9">
        <v>87</v>
      </c>
      <c r="B97" s="10" t="s">
        <v>98</v>
      </c>
      <c r="C97" s="22">
        <v>2</v>
      </c>
      <c r="D97" s="22">
        <v>20</v>
      </c>
      <c r="E97" s="16">
        <f t="shared" si="1"/>
        <v>22</v>
      </c>
    </row>
    <row r="98" s="1" customFormat="1" spans="1:5">
      <c r="A98" s="13">
        <v>88</v>
      </c>
      <c r="B98" s="14" t="s">
        <v>99</v>
      </c>
      <c r="C98" s="17">
        <v>10941</v>
      </c>
      <c r="D98" s="17">
        <v>1743</v>
      </c>
      <c r="E98" s="16">
        <f t="shared" si="1"/>
        <v>12684</v>
      </c>
    </row>
    <row r="99" s="1" customFormat="1" spans="1:5">
      <c r="A99" s="13">
        <v>89</v>
      </c>
      <c r="B99" s="14" t="s">
        <v>100</v>
      </c>
      <c r="C99" s="22">
        <v>7</v>
      </c>
      <c r="D99" s="22">
        <v>0</v>
      </c>
      <c r="E99" s="16">
        <f t="shared" si="1"/>
        <v>7</v>
      </c>
    </row>
    <row r="100" s="1" customFormat="1" spans="1:5">
      <c r="A100" s="13">
        <v>90</v>
      </c>
      <c r="B100" s="14" t="s">
        <v>101</v>
      </c>
      <c r="C100" s="22">
        <v>2</v>
      </c>
      <c r="D100" s="22">
        <v>1</v>
      </c>
      <c r="E100" s="16">
        <f t="shared" si="1"/>
        <v>3</v>
      </c>
    </row>
    <row r="101" s="1" customFormat="1" spans="1:5">
      <c r="A101" s="13">
        <v>91</v>
      </c>
      <c r="B101" s="10" t="s">
        <v>102</v>
      </c>
      <c r="C101" s="22">
        <v>0</v>
      </c>
      <c r="D101" s="22">
        <v>0</v>
      </c>
      <c r="E101" s="16">
        <f t="shared" si="1"/>
        <v>0</v>
      </c>
    </row>
    <row r="102" s="1" customFormat="1" ht="32.1" customHeight="1" spans="1:5">
      <c r="A102" s="23" t="s">
        <v>103</v>
      </c>
      <c r="B102" s="23"/>
      <c r="C102" s="24">
        <f>SUM(C11:C101)</f>
        <v>98861</v>
      </c>
      <c r="D102" s="24">
        <f>SUM(D11:D101)</f>
        <v>89302</v>
      </c>
      <c r="E102" s="24">
        <f>SUM(E11:E101)</f>
        <v>188163</v>
      </c>
    </row>
    <row r="106" s="1" customFormat="1" spans="2:2">
      <c r="B106" s="25"/>
    </row>
    <row r="107" s="1" customFormat="1" ht="15.75" spans="5:5">
      <c r="E107" s="26"/>
    </row>
    <row r="126" s="1" customFormat="1" ht="15.75" spans="5:5">
      <c r="E126" s="27">
        <v>17</v>
      </c>
    </row>
  </sheetData>
  <mergeCells count="8">
    <mergeCell ref="A1:E1"/>
    <mergeCell ref="A2:E2"/>
    <mergeCell ref="A3:E3"/>
    <mergeCell ref="A4:E4"/>
    <mergeCell ref="A6:E6"/>
    <mergeCell ref="A7:E7"/>
    <mergeCell ref="A8:E8"/>
    <mergeCell ref="A102:B102"/>
  </mergeCells>
  <pageMargins left="0.75" right="0.75" top="1" bottom="1" header="0.5" footer="0.5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PEKERJAAN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Yan Partawijaya</cp:lastModifiedBy>
  <dcterms:created xsi:type="dcterms:W3CDTF">2025-07-22T18:31:00Z</dcterms:created>
  <dcterms:modified xsi:type="dcterms:W3CDTF">2025-12-12T14:07:57Z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C9A2282563034D5DB906AA3C00E330FF_12</vt:lpwstr>
  </property>
  <property fmtid="{D5CDD505-2E9C-101B-9397-08002B2CF9AE}" pid="3" name="KSOProductBuildVer">
    <vt:lpwstr>1033-12.2.0.23155</vt:lpwstr>
  </property>
</Properties>
</file>