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ndidikan dan Kebudayaan\"/>
    </mc:Choice>
  </mc:AlternateContent>
  <xr:revisionPtr revIDLastSave="0" documentId="8_{2ABAB2D6-699F-4D67-995E-D9F8B2BD8CE3}" xr6:coauthVersionLast="47" xr6:coauthVersionMax="47" xr10:uidLastSave="{00000000-0000-0000-0000-000000000000}"/>
  <bookViews>
    <workbookView xWindow="-110" yWindow="-110" windowWidth="19420" windowHeight="10300" xr2:uid="{7615653F-1316-48EF-AD7D-00C53037DC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O21" i="1"/>
  <c r="N21" i="1"/>
  <c r="M21" i="1"/>
  <c r="L21" i="1"/>
  <c r="K21" i="1"/>
  <c r="I21" i="1"/>
  <c r="H21" i="1"/>
  <c r="F21" i="1"/>
  <c r="E21" i="1"/>
  <c r="C21" i="1"/>
  <c r="B21" i="1"/>
  <c r="J20" i="1"/>
  <c r="G20" i="1"/>
  <c r="D20" i="1"/>
  <c r="P19" i="1"/>
  <c r="J19" i="1"/>
  <c r="G19" i="1"/>
  <c r="D19" i="1"/>
  <c r="P18" i="1"/>
  <c r="J18" i="1"/>
  <c r="G18" i="1"/>
  <c r="D18" i="1"/>
  <c r="P17" i="1"/>
  <c r="J17" i="1"/>
  <c r="G17" i="1"/>
  <c r="D17" i="1"/>
  <c r="P16" i="1"/>
  <c r="J16" i="1"/>
  <c r="J21" i="1" s="1"/>
  <c r="G16" i="1"/>
  <c r="D16" i="1"/>
  <c r="P15" i="1"/>
  <c r="J15" i="1"/>
  <c r="G15" i="1"/>
  <c r="D15" i="1"/>
  <c r="S14" i="1"/>
  <c r="S21" i="1" s="1"/>
  <c r="P14" i="1"/>
  <c r="J14" i="1"/>
  <c r="G14" i="1"/>
  <c r="D14" i="1"/>
  <c r="P13" i="1"/>
  <c r="J13" i="1"/>
  <c r="G13" i="1"/>
  <c r="D13" i="1"/>
  <c r="P12" i="1"/>
  <c r="J12" i="1"/>
  <c r="G12" i="1"/>
  <c r="D12" i="1"/>
  <c r="P11" i="1"/>
  <c r="J11" i="1"/>
  <c r="G11" i="1"/>
  <c r="D11" i="1"/>
  <c r="P10" i="1"/>
  <c r="J10" i="1"/>
  <c r="G10" i="1"/>
  <c r="D10" i="1"/>
  <c r="P9" i="1"/>
  <c r="J9" i="1"/>
  <c r="G9" i="1"/>
  <c r="D9" i="1"/>
  <c r="P8" i="1"/>
  <c r="J8" i="1"/>
  <c r="G8" i="1"/>
  <c r="D8" i="1"/>
  <c r="P7" i="1"/>
  <c r="J7" i="1"/>
  <c r="G7" i="1"/>
  <c r="D7" i="1"/>
  <c r="P6" i="1"/>
  <c r="J6" i="1"/>
  <c r="G6" i="1"/>
  <c r="D6" i="1"/>
  <c r="P5" i="1"/>
  <c r="P21" i="1" s="1"/>
  <c r="J5" i="1"/>
  <c r="G5" i="1"/>
  <c r="G21" i="1" s="1"/>
  <c r="D5" i="1"/>
  <c r="D21" i="1" s="1"/>
</calcChain>
</file>

<file path=xl/sharedStrings.xml><?xml version="1.0" encoding="utf-8"?>
<sst xmlns="http://schemas.openxmlformats.org/spreadsheetml/2006/main" count="42" uniqueCount="24">
  <si>
    <t>Kecamatan
  Subdistrict</t>
  </si>
  <si>
    <t>Sekolah/ Schools</t>
  </si>
  <si>
    <t>Guru/ Teachers</t>
  </si>
  <si>
    <t>Murid/ Pupils</t>
  </si>
  <si>
    <t>Negeri
  Public</t>
  </si>
  <si>
    <t>Swasta
  Private</t>
  </si>
  <si>
    <t>Jumlah
  Total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</si>
  <si>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</si>
  <si>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</si>
  <si>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</si>
  <si>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</si>
  <si>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</si>
  <si>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</si>
  <si>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</si>
  <si>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</si>
  <si>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</si>
  <si>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</si>
  <si>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 xml:space="preserve">Linggang Bigung </t>
  </si>
  <si>
    <t>Melak</t>
  </si>
  <si>
    <t>Sekolaq Darat</t>
  </si>
  <si>
    <t>Mook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</si>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</sst>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2" borderId="9" xfId="0" applyFont="1" applyFill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5" xfId="0" applyFont="1" applyFill="1" applyBorder="1"/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535C-B4EB-4FF1-9220-3CF39068E43A}">
  <dimension ref="A1:S22"/>
  <sheetViews>
    <sheetView tabSelected="1" workbookViewId="0">
      <selection activeCell="E8" sqref="E8"/>
    </sheetView>
  </sheetViews>
  <sheetFormatPr defaultRowHeight="14.5"/>
  <cols>
    <col min="1" max="1" width="19.81640625" customWidth="1"/>
    <col min="2" max="19" width="11.1796875" customWidth="1"/>
  </cols>
  <sheetData>
    <row r="1" spans="1:19" ht="15.5" thickTop="1" thickBot="1">
      <c r="A1" s="1" t="s">
        <v>0</v>
      </c>
      <c r="B1" s="2">
        <v>2023</v>
      </c>
      <c r="C1" s="3"/>
      <c r="D1" s="3"/>
      <c r="E1" s="3"/>
      <c r="F1" s="3"/>
      <c r="G1" s="3"/>
      <c r="H1" s="3"/>
      <c r="I1" s="3"/>
      <c r="J1" s="4"/>
      <c r="K1" s="2">
        <v>2024</v>
      </c>
      <c r="L1" s="3"/>
      <c r="M1" s="3"/>
      <c r="N1" s="3"/>
      <c r="O1" s="3"/>
      <c r="P1" s="3"/>
      <c r="Q1" s="3"/>
      <c r="R1" s="3"/>
      <c r="S1" s="4"/>
    </row>
    <row r="2" spans="1:19" ht="15.5" thickTop="1" thickBot="1">
      <c r="A2" s="5"/>
      <c r="B2" s="6" t="s">
        <v>1</v>
      </c>
      <c r="C2" s="7"/>
      <c r="D2" s="8"/>
      <c r="E2" s="6" t="s">
        <v>2</v>
      </c>
      <c r="F2" s="7"/>
      <c r="G2" s="8"/>
      <c r="H2" s="6" t="s">
        <v>3</v>
      </c>
      <c r="I2" s="7"/>
      <c r="J2" s="8"/>
      <c r="K2" s="6" t="s">
        <v>1</v>
      </c>
      <c r="L2" s="7"/>
      <c r="M2" s="8"/>
      <c r="N2" s="6" t="s">
        <v>2</v>
      </c>
      <c r="O2" s="7"/>
      <c r="P2" s="8"/>
      <c r="Q2" s="6" t="s">
        <v>3</v>
      </c>
      <c r="R2" s="7"/>
      <c r="S2" s="8"/>
    </row>
    <row r="3" spans="1:19" ht="15" thickTop="1">
      <c r="A3" s="5"/>
      <c r="B3" s="25" t="s">
        <v>4</v>
      </c>
      <c r="C3" s="25" t="s">
        <v>5</v>
      </c>
      <c r="D3" s="25" t="s">
        <v>6</v>
      </c>
      <c r="E3" s="25" t="s">
        <v>4</v>
      </c>
      <c r="F3" s="25" t="s">
        <v>5</v>
      </c>
      <c r="G3" s="25" t="s">
        <v>6</v>
      </c>
      <c r="H3" s="25" t="s">
        <v>4</v>
      </c>
      <c r="I3" s="25" t="s">
        <v>5</v>
      </c>
      <c r="J3" s="25" t="s">
        <v>6</v>
      </c>
      <c r="K3" s="25" t="s">
        <v>4</v>
      </c>
      <c r="L3" s="25" t="s">
        <v>5</v>
      </c>
      <c r="M3" s="25" t="s">
        <v>6</v>
      </c>
      <c r="N3" s="26" t="s">
        <v>4</v>
      </c>
      <c r="O3" s="26" t="s">
        <v>5</v>
      </c>
      <c r="P3" s="26" t="s">
        <v>6</v>
      </c>
      <c r="Q3" s="25" t="s">
        <v>4</v>
      </c>
      <c r="R3" s="25" t="s">
        <v>5</v>
      </c>
      <c r="S3" s="25" t="s">
        <v>6</v>
      </c>
    </row>
    <row r="4" spans="1:19" ht="15" thickBot="1">
      <c r="A4" s="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5" thickTop="1">
      <c r="A5" s="10" t="s">
        <v>7</v>
      </c>
      <c r="B5" s="11">
        <v>0</v>
      </c>
      <c r="C5" s="12">
        <v>6</v>
      </c>
      <c r="D5" s="12">
        <f t="shared" ref="D5:D20" si="0">SUM(B5:C5)</f>
        <v>6</v>
      </c>
      <c r="E5" s="13">
        <v>7</v>
      </c>
      <c r="F5" s="13">
        <v>11</v>
      </c>
      <c r="G5" s="13">
        <f t="shared" ref="G5:G20" si="1">SUM(E5:F5)</f>
        <v>18</v>
      </c>
      <c r="H5" s="11">
        <v>55</v>
      </c>
      <c r="I5" s="11">
        <v>163</v>
      </c>
      <c r="J5" s="12">
        <f t="shared" ref="J5:J20" si="2">SUM(H5:I5)</f>
        <v>218</v>
      </c>
      <c r="K5" s="14">
        <v>1</v>
      </c>
      <c r="L5" s="15">
        <v>6</v>
      </c>
      <c r="M5" s="13">
        <v>7</v>
      </c>
      <c r="N5" s="16">
        <v>8</v>
      </c>
      <c r="O5" s="15">
        <v>17</v>
      </c>
      <c r="P5" s="13">
        <f t="shared" ref="P5:P19" si="3">O5+N5</f>
        <v>25</v>
      </c>
      <c r="Q5" s="16">
        <v>102</v>
      </c>
      <c r="R5" s="15">
        <v>154</v>
      </c>
      <c r="S5" s="13">
        <v>256</v>
      </c>
    </row>
    <row r="6" spans="1:19">
      <c r="A6" s="17" t="s">
        <v>8</v>
      </c>
      <c r="B6" s="11">
        <v>0</v>
      </c>
      <c r="C6" s="12">
        <v>10</v>
      </c>
      <c r="D6" s="12">
        <f t="shared" si="0"/>
        <v>10</v>
      </c>
      <c r="E6" s="13">
        <v>9</v>
      </c>
      <c r="F6" s="15">
        <v>26</v>
      </c>
      <c r="G6" s="13">
        <f t="shared" si="1"/>
        <v>35</v>
      </c>
      <c r="H6" s="11"/>
      <c r="I6" s="11">
        <v>206</v>
      </c>
      <c r="J6" s="12">
        <f t="shared" si="2"/>
        <v>206</v>
      </c>
      <c r="K6" s="14">
        <v>1</v>
      </c>
      <c r="L6" s="15">
        <v>10</v>
      </c>
      <c r="M6" s="13">
        <v>11</v>
      </c>
      <c r="N6" s="16">
        <v>10</v>
      </c>
      <c r="O6" s="15">
        <v>38</v>
      </c>
      <c r="P6" s="13">
        <f t="shared" si="3"/>
        <v>48</v>
      </c>
      <c r="Q6" s="16">
        <v>39</v>
      </c>
      <c r="R6" s="15">
        <v>211</v>
      </c>
      <c r="S6" s="13">
        <v>250</v>
      </c>
    </row>
    <row r="7" spans="1:19">
      <c r="A7" s="17" t="s">
        <v>9</v>
      </c>
      <c r="B7" s="11">
        <v>0</v>
      </c>
      <c r="C7" s="12">
        <v>2</v>
      </c>
      <c r="D7" s="12">
        <f t="shared" si="0"/>
        <v>2</v>
      </c>
      <c r="E7" s="13">
        <v>7</v>
      </c>
      <c r="F7" s="15">
        <v>6</v>
      </c>
      <c r="G7" s="13">
        <f t="shared" si="1"/>
        <v>13</v>
      </c>
      <c r="H7" s="11"/>
      <c r="I7" s="11">
        <v>24</v>
      </c>
      <c r="J7" s="12">
        <f t="shared" si="2"/>
        <v>24</v>
      </c>
      <c r="K7" s="14">
        <v>1</v>
      </c>
      <c r="L7" s="15">
        <v>2</v>
      </c>
      <c r="M7" s="13">
        <v>3</v>
      </c>
      <c r="N7" s="16">
        <v>8</v>
      </c>
      <c r="O7" s="15">
        <v>8</v>
      </c>
      <c r="P7" s="13">
        <f t="shared" si="3"/>
        <v>16</v>
      </c>
      <c r="Q7" s="16">
        <v>41</v>
      </c>
      <c r="R7" s="15">
        <v>27</v>
      </c>
      <c r="S7" s="13">
        <v>68</v>
      </c>
    </row>
    <row r="8" spans="1:19">
      <c r="A8" s="17" t="s">
        <v>10</v>
      </c>
      <c r="B8" s="11">
        <v>0</v>
      </c>
      <c r="C8" s="12">
        <v>6</v>
      </c>
      <c r="D8" s="12">
        <f t="shared" si="0"/>
        <v>6</v>
      </c>
      <c r="E8" s="13">
        <v>8</v>
      </c>
      <c r="F8" s="15">
        <v>17</v>
      </c>
      <c r="G8" s="13">
        <f t="shared" si="1"/>
        <v>25</v>
      </c>
      <c r="H8" s="11"/>
      <c r="I8" s="11">
        <v>130</v>
      </c>
      <c r="J8" s="12">
        <f t="shared" si="2"/>
        <v>130</v>
      </c>
      <c r="K8" s="14">
        <v>1</v>
      </c>
      <c r="L8" s="15">
        <v>5</v>
      </c>
      <c r="M8" s="13">
        <v>6</v>
      </c>
      <c r="N8" s="16">
        <v>9</v>
      </c>
      <c r="O8" s="15">
        <v>25</v>
      </c>
      <c r="P8" s="13">
        <f t="shared" si="3"/>
        <v>34</v>
      </c>
      <c r="Q8" s="16">
        <v>28</v>
      </c>
      <c r="R8" s="15">
        <v>115</v>
      </c>
      <c r="S8" s="13">
        <v>143</v>
      </c>
    </row>
    <row r="9" spans="1:19">
      <c r="A9" s="17" t="s">
        <v>11</v>
      </c>
      <c r="B9" s="11">
        <v>0</v>
      </c>
      <c r="C9" s="12">
        <v>12</v>
      </c>
      <c r="D9" s="12">
        <f t="shared" si="0"/>
        <v>12</v>
      </c>
      <c r="E9" s="13">
        <v>5</v>
      </c>
      <c r="F9" s="15">
        <v>26</v>
      </c>
      <c r="G9" s="13">
        <f t="shared" si="1"/>
        <v>31</v>
      </c>
      <c r="H9" s="11"/>
      <c r="I9" s="11">
        <v>257</v>
      </c>
      <c r="J9" s="12">
        <f t="shared" si="2"/>
        <v>257</v>
      </c>
      <c r="K9" s="14">
        <v>1</v>
      </c>
      <c r="L9" s="15">
        <v>12</v>
      </c>
      <c r="M9" s="13">
        <v>13</v>
      </c>
      <c r="N9" s="16">
        <v>6</v>
      </c>
      <c r="O9" s="15">
        <v>47</v>
      </c>
      <c r="P9" s="13">
        <f t="shared" si="3"/>
        <v>53</v>
      </c>
      <c r="Q9" s="16">
        <v>23</v>
      </c>
      <c r="R9" s="15">
        <v>223</v>
      </c>
      <c r="S9" s="13">
        <v>246</v>
      </c>
    </row>
    <row r="10" spans="1:19">
      <c r="A10" s="17" t="s">
        <v>12</v>
      </c>
      <c r="B10" s="11">
        <v>0</v>
      </c>
      <c r="C10" s="12">
        <v>9</v>
      </c>
      <c r="D10" s="12">
        <f t="shared" si="0"/>
        <v>9</v>
      </c>
      <c r="E10" s="13">
        <v>6</v>
      </c>
      <c r="F10" s="15">
        <v>15</v>
      </c>
      <c r="G10" s="13">
        <f t="shared" si="1"/>
        <v>21</v>
      </c>
      <c r="H10" s="11"/>
      <c r="I10" s="11">
        <v>171</v>
      </c>
      <c r="J10" s="12">
        <f t="shared" si="2"/>
        <v>171</v>
      </c>
      <c r="K10" s="14">
        <v>1</v>
      </c>
      <c r="L10" s="15">
        <v>9</v>
      </c>
      <c r="M10" s="13">
        <v>10</v>
      </c>
      <c r="N10" s="16">
        <v>7</v>
      </c>
      <c r="O10" s="15">
        <v>31</v>
      </c>
      <c r="P10" s="13">
        <f t="shared" si="3"/>
        <v>38</v>
      </c>
      <c r="Q10" s="16">
        <v>15</v>
      </c>
      <c r="R10" s="15">
        <v>316</v>
      </c>
      <c r="S10" s="13">
        <v>331</v>
      </c>
    </row>
    <row r="11" spans="1:19">
      <c r="A11" s="17" t="s">
        <v>13</v>
      </c>
      <c r="B11" s="11">
        <v>0</v>
      </c>
      <c r="C11" s="12">
        <v>4</v>
      </c>
      <c r="D11" s="12">
        <f t="shared" si="0"/>
        <v>4</v>
      </c>
      <c r="E11" s="13">
        <v>8</v>
      </c>
      <c r="F11" s="15">
        <v>12</v>
      </c>
      <c r="G11" s="13">
        <f t="shared" si="1"/>
        <v>20</v>
      </c>
      <c r="H11" s="11"/>
      <c r="I11" s="11">
        <v>104</v>
      </c>
      <c r="J11" s="12">
        <f t="shared" si="2"/>
        <v>104</v>
      </c>
      <c r="K11" s="14">
        <v>1</v>
      </c>
      <c r="L11" s="15">
        <v>4</v>
      </c>
      <c r="M11" s="13">
        <v>5</v>
      </c>
      <c r="N11" s="16">
        <v>8</v>
      </c>
      <c r="O11" s="15">
        <v>13</v>
      </c>
      <c r="P11" s="13">
        <f t="shared" si="3"/>
        <v>21</v>
      </c>
      <c r="Q11" s="16">
        <v>47</v>
      </c>
      <c r="R11" s="15">
        <v>58</v>
      </c>
      <c r="S11" s="13">
        <v>105</v>
      </c>
    </row>
    <row r="12" spans="1:19">
      <c r="A12" s="17" t="s">
        <v>14</v>
      </c>
      <c r="B12" s="11">
        <v>0</v>
      </c>
      <c r="C12" s="12">
        <v>18</v>
      </c>
      <c r="D12" s="12">
        <f t="shared" si="0"/>
        <v>18</v>
      </c>
      <c r="E12" s="13">
        <v>6</v>
      </c>
      <c r="F12" s="15">
        <v>54</v>
      </c>
      <c r="G12" s="13">
        <f t="shared" si="1"/>
        <v>60</v>
      </c>
      <c r="H12" s="11"/>
      <c r="I12" s="11">
        <v>466</v>
      </c>
      <c r="J12" s="12">
        <f t="shared" si="2"/>
        <v>466</v>
      </c>
      <c r="K12" s="14">
        <v>1</v>
      </c>
      <c r="L12" s="15">
        <v>17</v>
      </c>
      <c r="M12" s="13">
        <v>18</v>
      </c>
      <c r="N12" s="16">
        <v>7</v>
      </c>
      <c r="O12" s="15">
        <v>67</v>
      </c>
      <c r="P12" s="13">
        <f t="shared" si="3"/>
        <v>74</v>
      </c>
      <c r="Q12" s="16">
        <v>23</v>
      </c>
      <c r="R12" s="15">
        <v>510</v>
      </c>
      <c r="S12" s="13">
        <v>533</v>
      </c>
    </row>
    <row r="13" spans="1:19">
      <c r="A13" s="17" t="s">
        <v>15</v>
      </c>
      <c r="B13" s="11">
        <v>0</v>
      </c>
      <c r="C13" s="12">
        <v>10</v>
      </c>
      <c r="D13" s="12">
        <f t="shared" si="0"/>
        <v>10</v>
      </c>
      <c r="E13" s="13">
        <v>5</v>
      </c>
      <c r="F13" s="15">
        <v>18</v>
      </c>
      <c r="G13" s="13">
        <f t="shared" si="1"/>
        <v>23</v>
      </c>
      <c r="H13" s="11"/>
      <c r="I13" s="11">
        <v>175</v>
      </c>
      <c r="J13" s="12">
        <f t="shared" si="2"/>
        <v>175</v>
      </c>
      <c r="K13" s="14">
        <v>1</v>
      </c>
      <c r="L13" s="15">
        <v>9</v>
      </c>
      <c r="M13" s="13">
        <v>10</v>
      </c>
      <c r="N13" s="16">
        <v>6</v>
      </c>
      <c r="O13" s="15">
        <v>26</v>
      </c>
      <c r="P13" s="13">
        <f t="shared" si="3"/>
        <v>32</v>
      </c>
      <c r="Q13" s="16">
        <v>21</v>
      </c>
      <c r="R13" s="15">
        <v>157</v>
      </c>
      <c r="S13" s="13">
        <v>178</v>
      </c>
    </row>
    <row r="14" spans="1:19">
      <c r="A14" s="17" t="s">
        <v>16</v>
      </c>
      <c r="B14" s="11">
        <v>1</v>
      </c>
      <c r="C14" s="12">
        <v>34</v>
      </c>
      <c r="D14" s="12">
        <f t="shared" si="0"/>
        <v>35</v>
      </c>
      <c r="E14" s="13">
        <v>10</v>
      </c>
      <c r="F14" s="15">
        <v>131</v>
      </c>
      <c r="G14" s="13">
        <f t="shared" si="1"/>
        <v>141</v>
      </c>
      <c r="H14" s="11"/>
      <c r="I14" s="11">
        <v>937</v>
      </c>
      <c r="J14" s="12">
        <f t="shared" si="2"/>
        <v>937</v>
      </c>
      <c r="K14" s="14">
        <v>2</v>
      </c>
      <c r="L14" s="15">
        <v>33</v>
      </c>
      <c r="M14" s="13">
        <v>35</v>
      </c>
      <c r="N14" s="16">
        <v>11</v>
      </c>
      <c r="O14" s="15">
        <v>160</v>
      </c>
      <c r="P14" s="13">
        <f t="shared" si="3"/>
        <v>171</v>
      </c>
      <c r="Q14" s="16">
        <v>141</v>
      </c>
      <c r="R14" s="15">
        <v>1174</v>
      </c>
      <c r="S14" s="13">
        <f>R14+Q14</f>
        <v>1315</v>
      </c>
    </row>
    <row r="15" spans="1:19">
      <c r="A15" s="17" t="s">
        <v>17</v>
      </c>
      <c r="B15" s="11">
        <v>0</v>
      </c>
      <c r="C15" s="12">
        <v>14</v>
      </c>
      <c r="D15" s="12">
        <f t="shared" si="0"/>
        <v>14</v>
      </c>
      <c r="E15" s="13">
        <v>11</v>
      </c>
      <c r="F15" s="15">
        <v>45</v>
      </c>
      <c r="G15" s="13">
        <f t="shared" si="1"/>
        <v>56</v>
      </c>
      <c r="H15" s="11"/>
      <c r="I15" s="11">
        <v>414</v>
      </c>
      <c r="J15" s="12">
        <f t="shared" si="2"/>
        <v>414</v>
      </c>
      <c r="K15" s="14">
        <v>1</v>
      </c>
      <c r="L15" s="15">
        <v>13</v>
      </c>
      <c r="M15" s="13">
        <v>14</v>
      </c>
      <c r="N15" s="16">
        <v>12</v>
      </c>
      <c r="O15" s="15">
        <v>58</v>
      </c>
      <c r="P15" s="13">
        <f t="shared" si="3"/>
        <v>70</v>
      </c>
      <c r="Q15" s="16">
        <v>44</v>
      </c>
      <c r="R15" s="15">
        <v>358</v>
      </c>
      <c r="S15" s="13">
        <v>402</v>
      </c>
    </row>
    <row r="16" spans="1:19">
      <c r="A16" s="18" t="s">
        <v>18</v>
      </c>
      <c r="B16" s="11">
        <v>1</v>
      </c>
      <c r="C16" s="12">
        <v>16</v>
      </c>
      <c r="D16" s="12">
        <f t="shared" si="0"/>
        <v>17</v>
      </c>
      <c r="E16" s="13">
        <v>13</v>
      </c>
      <c r="F16" s="15">
        <v>88</v>
      </c>
      <c r="G16" s="13">
        <f t="shared" si="1"/>
        <v>101</v>
      </c>
      <c r="H16" s="11">
        <v>75</v>
      </c>
      <c r="I16" s="11">
        <v>410</v>
      </c>
      <c r="J16" s="12">
        <f t="shared" si="2"/>
        <v>485</v>
      </c>
      <c r="K16" s="14">
        <v>2</v>
      </c>
      <c r="L16" s="15">
        <v>15</v>
      </c>
      <c r="M16" s="13">
        <v>17</v>
      </c>
      <c r="N16" s="16">
        <v>14</v>
      </c>
      <c r="O16" s="15">
        <v>104</v>
      </c>
      <c r="P16" s="13">
        <f t="shared" si="3"/>
        <v>118</v>
      </c>
      <c r="Q16" s="16">
        <v>159</v>
      </c>
      <c r="R16" s="15">
        <v>370</v>
      </c>
      <c r="S16" s="13">
        <v>529</v>
      </c>
    </row>
    <row r="17" spans="1:19">
      <c r="A17" s="17" t="s">
        <v>19</v>
      </c>
      <c r="B17" s="11">
        <v>1</v>
      </c>
      <c r="C17" s="12">
        <v>11</v>
      </c>
      <c r="D17" s="12">
        <f t="shared" si="0"/>
        <v>12</v>
      </c>
      <c r="E17" s="13">
        <v>7</v>
      </c>
      <c r="F17" s="15">
        <v>46</v>
      </c>
      <c r="G17" s="13">
        <f t="shared" si="1"/>
        <v>53</v>
      </c>
      <c r="H17" s="11">
        <v>28</v>
      </c>
      <c r="I17" s="11">
        <v>253</v>
      </c>
      <c r="J17" s="12">
        <f t="shared" si="2"/>
        <v>281</v>
      </c>
      <c r="K17" s="14">
        <v>2</v>
      </c>
      <c r="L17" s="15">
        <v>11</v>
      </c>
      <c r="M17" s="13">
        <v>13</v>
      </c>
      <c r="N17" s="16">
        <v>8</v>
      </c>
      <c r="O17" s="15">
        <v>57</v>
      </c>
      <c r="P17" s="13">
        <f t="shared" si="3"/>
        <v>65</v>
      </c>
      <c r="Q17" s="16">
        <v>81</v>
      </c>
      <c r="R17" s="15">
        <v>247</v>
      </c>
      <c r="S17" s="13">
        <v>328</v>
      </c>
    </row>
    <row r="18" spans="1:19">
      <c r="A18" s="17" t="s">
        <v>20</v>
      </c>
      <c r="B18" s="11">
        <v>0</v>
      </c>
      <c r="C18" s="12">
        <v>10</v>
      </c>
      <c r="D18" s="12">
        <f t="shared" si="0"/>
        <v>10</v>
      </c>
      <c r="E18" s="13">
        <v>4</v>
      </c>
      <c r="F18" s="15">
        <v>17</v>
      </c>
      <c r="G18" s="13">
        <f t="shared" si="1"/>
        <v>21</v>
      </c>
      <c r="H18" s="11"/>
      <c r="I18" s="11">
        <v>182</v>
      </c>
      <c r="J18" s="12">
        <f t="shared" si="2"/>
        <v>182</v>
      </c>
      <c r="K18" s="14">
        <v>1</v>
      </c>
      <c r="L18" s="15">
        <v>10</v>
      </c>
      <c r="M18" s="13">
        <v>11</v>
      </c>
      <c r="N18" s="16">
        <v>6</v>
      </c>
      <c r="O18" s="15">
        <v>33</v>
      </c>
      <c r="P18" s="13">
        <f t="shared" si="3"/>
        <v>39</v>
      </c>
      <c r="Q18" s="16">
        <v>19</v>
      </c>
      <c r="R18" s="15">
        <v>200</v>
      </c>
      <c r="S18" s="13">
        <v>219</v>
      </c>
    </row>
    <row r="19" spans="1:19">
      <c r="A19" s="17" t="s">
        <v>21</v>
      </c>
      <c r="B19" s="11">
        <v>0</v>
      </c>
      <c r="C19" s="12">
        <v>11</v>
      </c>
      <c r="D19" s="12">
        <f t="shared" si="0"/>
        <v>11</v>
      </c>
      <c r="E19" s="13">
        <v>8</v>
      </c>
      <c r="F19" s="15">
        <v>21</v>
      </c>
      <c r="G19" s="13">
        <f t="shared" si="1"/>
        <v>29</v>
      </c>
      <c r="H19" s="11"/>
      <c r="I19" s="11">
        <v>202</v>
      </c>
      <c r="J19" s="12">
        <f t="shared" si="2"/>
        <v>202</v>
      </c>
      <c r="K19" s="14">
        <v>1</v>
      </c>
      <c r="L19" s="15">
        <v>10</v>
      </c>
      <c r="M19" s="13">
        <v>11</v>
      </c>
      <c r="N19" s="16">
        <v>9</v>
      </c>
      <c r="O19" s="15">
        <v>36</v>
      </c>
      <c r="P19" s="13">
        <f t="shared" si="3"/>
        <v>45</v>
      </c>
      <c r="Q19" s="16">
        <v>33</v>
      </c>
      <c r="R19" s="15">
        <v>164</v>
      </c>
      <c r="S19" s="13">
        <v>197</v>
      </c>
    </row>
    <row r="20" spans="1:19" ht="15" thickBot="1">
      <c r="A20" s="19" t="s">
        <v>22</v>
      </c>
      <c r="B20" s="11">
        <v>0</v>
      </c>
      <c r="C20" s="12">
        <v>13</v>
      </c>
      <c r="D20" s="12">
        <f t="shared" si="0"/>
        <v>13</v>
      </c>
      <c r="E20" s="13">
        <v>9</v>
      </c>
      <c r="F20" s="15">
        <v>45</v>
      </c>
      <c r="G20" s="13">
        <f t="shared" si="1"/>
        <v>54</v>
      </c>
      <c r="H20" s="11"/>
      <c r="I20" s="11">
        <v>227</v>
      </c>
      <c r="J20" s="12">
        <f t="shared" si="2"/>
        <v>227</v>
      </c>
      <c r="K20" s="14">
        <v>1</v>
      </c>
      <c r="L20" s="15">
        <v>12</v>
      </c>
      <c r="M20" s="13">
        <v>13</v>
      </c>
      <c r="N20" s="16">
        <v>10</v>
      </c>
      <c r="O20" s="15">
        <v>56</v>
      </c>
      <c r="P20" s="13">
        <v>66</v>
      </c>
      <c r="Q20" s="16">
        <v>47</v>
      </c>
      <c r="R20" s="15">
        <v>226</v>
      </c>
      <c r="S20" s="13">
        <v>273</v>
      </c>
    </row>
    <row r="21" spans="1:19" ht="15.5" thickTop="1" thickBot="1">
      <c r="A21" s="20" t="s">
        <v>23</v>
      </c>
      <c r="B21" s="21">
        <f t="shared" ref="B21:D21" si="4">SUM(B5:B20)</f>
        <v>3</v>
      </c>
      <c r="C21" s="22">
        <f t="shared" si="4"/>
        <v>186</v>
      </c>
      <c r="D21" s="22">
        <f t="shared" si="4"/>
        <v>189</v>
      </c>
      <c r="E21" s="23">
        <f>SUM(E5:E20)</f>
        <v>123</v>
      </c>
      <c r="F21" s="21">
        <f>SUM(F5:F19)</f>
        <v>533</v>
      </c>
      <c r="G21" s="23">
        <f t="shared" ref="G21:S21" si="5">SUM(G5:G20)</f>
        <v>701</v>
      </c>
      <c r="H21" s="21">
        <f t="shared" si="5"/>
        <v>158</v>
      </c>
      <c r="I21" s="22">
        <f t="shared" si="5"/>
        <v>4321</v>
      </c>
      <c r="J21" s="22">
        <f t="shared" si="5"/>
        <v>4479</v>
      </c>
      <c r="K21" s="24">
        <f t="shared" si="5"/>
        <v>19</v>
      </c>
      <c r="L21" s="21">
        <f t="shared" si="5"/>
        <v>178</v>
      </c>
      <c r="M21" s="22">
        <f t="shared" si="5"/>
        <v>197</v>
      </c>
      <c r="N21" s="23">
        <f t="shared" si="5"/>
        <v>139</v>
      </c>
      <c r="O21" s="21">
        <f t="shared" si="5"/>
        <v>776</v>
      </c>
      <c r="P21" s="22">
        <f t="shared" si="5"/>
        <v>915</v>
      </c>
      <c r="Q21" s="23">
        <f t="shared" si="5"/>
        <v>863</v>
      </c>
      <c r="R21" s="21">
        <f t="shared" si="5"/>
        <v>4510</v>
      </c>
      <c r="S21" s="22">
        <f t="shared" si="5"/>
        <v>5373</v>
      </c>
    </row>
    <row r="22" spans="1:19" ht="15" thickTop="1"/>
  </sheetData>
  <mergeCells count="27">
    <mergeCell ref="O3:O4"/>
    <mergeCell ref="P3:P4"/>
    <mergeCell ref="Q3:Q4"/>
    <mergeCell ref="R3:R4"/>
    <mergeCell ref="S3:S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:A4"/>
    <mergeCell ref="B1:J1"/>
    <mergeCell ref="K1:S1"/>
    <mergeCell ref="B2:D2"/>
    <mergeCell ref="E2:G2"/>
    <mergeCell ref="H2:J2"/>
    <mergeCell ref="K2:M2"/>
    <mergeCell ref="N2:P2"/>
    <mergeCell ref="Q2:S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2025-02-18T13:45:08Z</dcterms:created>
  <dcterms:modified xsi:type="dcterms:W3CDTF">2025-02-18T13:46:28Z</dcterms:modified>
</cp:coreProperties>
</file>